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odabas\Documents\Ulusal Tarife\2024-1\"/>
    </mc:Choice>
  </mc:AlternateContent>
  <bookViews>
    <workbookView xWindow="0" yWindow="0" windowWidth="21984" windowHeight="9516"/>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SUMIFS([1]PSTF!$K$5:$K$2142,[1]PSTF!$A$5:$A$2142,[1]Enerji!$B1,[1]PSTF!$C$5:$C$2142,"YEK (YEKDEM KAPSAMINDA ALACAK VEYA BORÇ)")*[1]Enerji!$E$1</definedName>
    <definedName name="Tarife_Dönemi">[1]Dağıtım!$C$1</definedName>
    <definedName name="TÜFE_Ekim_2018">'[2]TÜFE - Faiz - Getiri Oranı vb'!$L$19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<sst xmlns="http://schemas.openxmlformats.org/spreadsheetml/2006/main" count="206" uniqueCount="62">
  <si>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</si>
  <si>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</si>
  <si>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</si>
  <si>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</si>
  <si>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</si>
  <si>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</si>
  <si>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</si>
  <si>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</si>
  <si>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</si>
  <si>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</si>
  <si>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</si>
  <si>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</si>
  <si>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</si>
  <si>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</si>
  <si>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</si>
  <si>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</si>
  <si>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</si>
  <si>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</si>
  <si>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</si>
  <si>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</si>
  <si>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</si>
  <si>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</si>
  <si>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</si>
  <si>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</si>
  <si>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</si>
  <si>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</si>
  <si>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</si>
  <si>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</si>
  <si>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</si>
  <si>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</si>
  <si>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</si>
  <si>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</si>
  <si>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</si>
  <si>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</si>
  <si>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</si>
  <si>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</si>
  <si>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</si>
  <si>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</si>
  <si>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</si>
  <si>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</si>
  <si>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</si>
  <si>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</si>
  <si>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</si>
  <si>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</si>
  <si>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</si>
  <si>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</si>
  <si>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</si>
  <si>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</si>
  <si>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</si>
  <si>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</si>
  <si>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</si>
  <si>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</si>
  <si>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</si>
  <si>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</si>
  <si>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</si>
  <si>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</si>
  <si>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</si>
  <si>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</si>
  <si>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</si>
  <si>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1 Ocak 2024 Tarihinden İtibaren Uygulanacak Faaliyet Bazlı Tarifeler</t>
  </si>
  <si>
    <t>EPDK tarafından onaylanan ve 1 Ocak 2024 Tarihinden İtibaren Uygulanacak Vergi, Fon ve Pay Hariç Tarifeler</t>
  </si>
  <si>
    <t>EPDK tarafından onaylanan ve 1 Ocak 2024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</si>
</sst>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64">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Border="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Border="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Border="1" applyAlignment="1">
      <alignment horizontal="center" vertical="center" wrapText="1"/>
    </xf>
    <xf numFmtId="168" fontId="7" fillId="0" borderId="0" xfId="2" applyNumberFormat="1" applyFont="1" applyBorder="1" applyAlignment="1">
      <alignment horizontal="center" vertical="center" wrapText="1"/>
    </xf>
    <xf numFmtId="168" fontId="7" fillId="0" borderId="0" xfId="2" applyNumberFormat="1" applyFont="1" applyBorder="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14" fillId="0" borderId="10"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center" vertical="center" wrapText="1"/>
    </xf>
    <xf numFmtId="171" fontId="9" fillId="0" borderId="0" xfId="3" applyNumberFormat="1" applyFont="1" applyBorder="1" applyAlignment="1">
      <alignment horizontal="center" vertical="center" wrapText="1"/>
    </xf>
    <xf numFmtId="171" fontId="9" fillId="0" borderId="37"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Border="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171" fontId="14" fillId="0" borderId="40"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cellXfs>
  <cellStyles count="6">
    <cellStyle name="Normal" xfId="0" builtinId="0"/>
    <cellStyle name="Normal 2 13" xfId="5"/>
    <cellStyle name="Normal_TARİFE ÇİZELGESİ" xfId="2"/>
    <cellStyle name="Normal_tarife_ornek 10" xfId="3"/>
    <cellStyle name="Virgül" xfId="1" builtinId="3"/>
    <cellStyle name="Yüzd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4-1%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sheetName val="Dağıtım"/>
      <sheetName val="Tarife"/>
      <sheetName val="Destek"/>
      <sheetName val="YEK"/>
      <sheetName val="GT"/>
      <sheetName val="PSTF"/>
      <sheetName val="FE"/>
      <sheetName val="Enerji Dağılım"/>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0.24597731150032748</v>
          </cell>
          <cell r="D34">
            <v>0.22467292907414405</v>
          </cell>
          <cell r="E34">
            <v>0.24868264310927699</v>
          </cell>
          <cell r="F34">
            <v>0.23853148423587192</v>
          </cell>
          <cell r="G34">
            <v>0.27483578079043619</v>
          </cell>
          <cell r="H34">
            <v>0.27202984793772683</v>
          </cell>
          <cell r="I34">
            <v>0.26993158773253595</v>
          </cell>
          <cell r="J34">
            <v>0.24413969357288104</v>
          </cell>
          <cell r="K34">
            <v>0.23878445406751889</v>
          </cell>
          <cell r="L34">
            <v>0.16755020891927536</v>
          </cell>
          <cell r="M34">
            <v>0.23943166180911274</v>
          </cell>
          <cell r="N34">
            <v>0.255839721813995</v>
          </cell>
          <cell r="O34">
            <v>0.22687108261315236</v>
          </cell>
          <cell r="P34">
            <v>0.17175541615689788</v>
          </cell>
          <cell r="Q34">
            <v>0.24671543423569364</v>
          </cell>
          <cell r="R34">
            <v>0.26258347904630147</v>
          </cell>
          <cell r="S34">
            <v>0.25431882882644463</v>
          </cell>
          <cell r="T34">
            <v>0.25354862217656304</v>
          </cell>
          <cell r="U34">
            <v>0.25787834758712819</v>
          </cell>
          <cell r="V34">
            <v>0.25457384836765201</v>
          </cell>
          <cell r="W34">
            <v>0.25007039826688715</v>
          </cell>
          <cell r="X34">
            <v>0.24536197071916399</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3557465700.1704493</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2473.5886329739301</v>
          </cell>
        </row>
        <row r="10">
          <cell r="A10" t="str">
            <v>Akdeniz</v>
          </cell>
          <cell r="K10">
            <v>3557465700.1704493</v>
          </cell>
        </row>
        <row r="11">
          <cell r="A11" t="str">
            <v>Akdeniz</v>
          </cell>
          <cell r="C11" t="str">
            <v>W4 (ENERJİ TEDARİKİ DÜZELTME BİLEŞENİ)</v>
          </cell>
          <cell r="K11">
            <v>930623991.98950815</v>
          </cell>
        </row>
        <row r="12">
          <cell r="A12" t="str">
            <v>Akdeniz</v>
          </cell>
          <cell r="C12" t="str">
            <v>TOPLAM</v>
          </cell>
          <cell r="K12">
            <v>4488089692.1599579</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242104789.00000012</v>
          </cell>
        </row>
        <row r="21">
          <cell r="A21" t="str">
            <v>Akdeniz</v>
          </cell>
          <cell r="C21" t="str">
            <v>W2 KAPSAMINDA TEMİNAT MEKTUBU İLE KOMİSYON GİDERLERİ</v>
          </cell>
          <cell r="K21">
            <v>2250000</v>
          </cell>
        </row>
        <row r="22">
          <cell r="A22" t="str">
            <v>Akdeniz</v>
          </cell>
          <cell r="C22" t="str">
            <v>TOPLAM</v>
          </cell>
          <cell r="K22">
            <v>278854789.00000012</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1111091670.0204856</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2322.814624066074</v>
          </cell>
        </row>
        <row r="119">
          <cell r="A119" t="str">
            <v>Akedaş</v>
          </cell>
          <cell r="K119">
            <v>1111091670.0204856</v>
          </cell>
        </row>
        <row r="120">
          <cell r="A120" t="str">
            <v>Akedaş</v>
          </cell>
          <cell r="C120" t="str">
            <v>W4 (ENERJİ TEDARİKİ DÜZELTME BİLEŞENİ)</v>
          </cell>
          <cell r="K120">
            <v>136880430.1602231</v>
          </cell>
        </row>
        <row r="121">
          <cell r="A121" t="str">
            <v>Akedaş</v>
          </cell>
          <cell r="C121" t="str">
            <v>TOPLAM</v>
          </cell>
          <cell r="K121">
            <v>1247972100.1807086</v>
          </cell>
        </row>
        <row r="122">
          <cell r="A122" t="str">
            <v>Akedaş</v>
          </cell>
        </row>
        <row r="123">
          <cell r="A123" t="str">
            <v>Akedaş</v>
          </cell>
          <cell r="K123" t="str">
            <v>TUTAR (TL)</v>
          </cell>
        </row>
        <row r="124">
          <cell r="A124" t="str">
            <v>Akedaş</v>
          </cell>
          <cell r="C124" t="str">
            <v>PİÜ (PİYASA İŞLETİM ÜCRETİ)</v>
          </cell>
          <cell r="K124">
            <v>540000</v>
          </cell>
        </row>
        <row r="125">
          <cell r="A125" t="str">
            <v>Akedaş</v>
          </cell>
          <cell r="C125" t="str">
            <v>ÖEP (ÖDENMEYEN ALACAKLAR PAYI)</v>
          </cell>
          <cell r="K125">
            <v>2400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47006568.538184091</v>
          </cell>
        </row>
        <row r="130">
          <cell r="A130" t="str">
            <v>Akedaş</v>
          </cell>
          <cell r="C130" t="str">
            <v>W2 KAPSAMINDA TEMİNAT MEKTUBU İLE KOMİSYON GİDERLERİ</v>
          </cell>
          <cell r="K130">
            <v>450000</v>
          </cell>
        </row>
        <row r="131">
          <cell r="A131" t="str">
            <v>Akedaş</v>
          </cell>
          <cell r="C131" t="str">
            <v>TOPLAM</v>
          </cell>
          <cell r="K131">
            <v>54898968.538184091</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1446.5610000000001</v>
          </cell>
        </row>
        <row r="224">
          <cell r="A224" t="str">
            <v>Aras</v>
          </cell>
          <cell r="C224" t="str">
            <v>DUP (DENGELEME VE UZLAŞTIRMA PİYASASI)</v>
          </cell>
          <cell r="K224">
            <v>1123075852.5801215</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2393.9894017802658</v>
          </cell>
        </row>
        <row r="228">
          <cell r="A228" t="str">
            <v>Aras</v>
          </cell>
          <cell r="K228">
            <v>1123077299.1411216</v>
          </cell>
        </row>
        <row r="229">
          <cell r="A229" t="str">
            <v>Aras</v>
          </cell>
          <cell r="C229" t="str">
            <v>W4 (ENERJİ TEDARİKİ DÜZELTME BİLEŞENİ)</v>
          </cell>
          <cell r="K229">
            <v>252510957.72995865</v>
          </cell>
        </row>
        <row r="230">
          <cell r="A230" t="str">
            <v>Aras</v>
          </cell>
          <cell r="C230" t="str">
            <v>TOPLAM</v>
          </cell>
          <cell r="K230">
            <v>1375588256.8710804</v>
          </cell>
        </row>
        <row r="231">
          <cell r="A231" t="str">
            <v>Aras</v>
          </cell>
        </row>
        <row r="232">
          <cell r="A232" t="str">
            <v>Aras</v>
          </cell>
          <cell r="K232" t="str">
            <v>TUTAR (TL)</v>
          </cell>
        </row>
        <row r="233">
          <cell r="A233" t="str">
            <v>Aras</v>
          </cell>
          <cell r="C233" t="str">
            <v>PİÜ (PİYASA İŞLETİM ÜCRETİ)</v>
          </cell>
          <cell r="K233">
            <v>450000</v>
          </cell>
        </row>
        <row r="234">
          <cell r="A234" t="str">
            <v>Aras</v>
          </cell>
          <cell r="C234" t="str">
            <v>ÖEP (ÖDENMEYEN ALACAKLAR PAYI)</v>
          </cell>
          <cell r="K234">
            <v>0</v>
          </cell>
        </row>
        <row r="235">
          <cell r="A235" t="str">
            <v>Aras</v>
          </cell>
          <cell r="C235" t="str">
            <v>GDDK (GEÇMİŞE DÖNÜK DÜZELTME)</v>
          </cell>
          <cell r="K235">
            <v>750000</v>
          </cell>
        </row>
        <row r="236">
          <cell r="A236" t="str">
            <v>Aras</v>
          </cell>
          <cell r="C236" t="str">
            <v xml:space="preserve">FARK FONU </v>
          </cell>
          <cell r="K236">
            <v>225000</v>
          </cell>
        </row>
        <row r="237">
          <cell r="A237" t="str">
            <v>Aras</v>
          </cell>
          <cell r="C237" t="str">
            <v>SEDGK (YANSITILACAK DUY 110 ESASLI TUTAR)</v>
          </cell>
          <cell r="K237">
            <v>3750000</v>
          </cell>
        </row>
        <row r="238">
          <cell r="A238" t="str">
            <v>Aras</v>
          </cell>
          <cell r="C238" t="str">
            <v>YEK (YEKDEM KAPSAMINDA ALACAK VEYA BORÇ)</v>
          </cell>
          <cell r="K238">
            <v>80757384.481592372</v>
          </cell>
        </row>
        <row r="239">
          <cell r="A239" t="str">
            <v>Aras</v>
          </cell>
          <cell r="C239" t="str">
            <v>W2 KAPSAMINDA TEMİNAT MEKTUBU İLE KOMİSYON GİDERLERİ</v>
          </cell>
          <cell r="K239">
            <v>450000</v>
          </cell>
        </row>
        <row r="240">
          <cell r="A240" t="str">
            <v>Aras</v>
          </cell>
          <cell r="C240" t="str">
            <v>TOPLAM</v>
          </cell>
          <cell r="K240">
            <v>86382384.481592372</v>
          </cell>
        </row>
        <row r="241">
          <cell r="A241" t="str">
            <v>Aras</v>
          </cell>
        </row>
        <row r="242">
          <cell r="A242" t="str">
            <v>Aras</v>
          </cell>
        </row>
        <row r="243">
          <cell r="A243" t="str">
            <v>Aras</v>
          </cell>
          <cell r="C243" t="str">
            <v>GTŞ'den Enerji Alan İletim Sistemi Kullanıcıları</v>
          </cell>
          <cell r="K243">
            <v>8.9406967163085938E-7</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3477977062.4142933</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2257.8478936433507</v>
          </cell>
        </row>
        <row r="337">
          <cell r="A337" t="str">
            <v>Aydem</v>
          </cell>
          <cell r="K337">
            <v>3477977062.4142933</v>
          </cell>
        </row>
        <row r="338">
          <cell r="A338" t="str">
            <v>Aydem</v>
          </cell>
          <cell r="C338" t="str">
            <v>W4 (ENERJİ TEDARİKİ DÜZELTME BİLEŞENİ)</v>
          </cell>
          <cell r="K338">
            <v>1121451246.5409789</v>
          </cell>
        </row>
        <row r="339">
          <cell r="A339" t="str">
            <v>Aydem</v>
          </cell>
          <cell r="C339" t="str">
            <v>TOPLAM</v>
          </cell>
          <cell r="K339">
            <v>4599428308.9552727</v>
          </cell>
        </row>
        <row r="340">
          <cell r="A340" t="str">
            <v>Aydem</v>
          </cell>
        </row>
        <row r="341">
          <cell r="A341" t="str">
            <v>Aydem</v>
          </cell>
          <cell r="K341" t="str">
            <v>TUTAR (TL)</v>
          </cell>
        </row>
        <row r="342">
          <cell r="A342" t="str">
            <v>Aydem</v>
          </cell>
          <cell r="C342" t="str">
            <v>PİÜ (PİYASA İŞLETİM ÜCRETİ)</v>
          </cell>
          <cell r="K342">
            <v>976225.78821578401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509550.12428387091</v>
          </cell>
        </row>
        <row r="346">
          <cell r="A346" t="str">
            <v>Aydem</v>
          </cell>
          <cell r="C346" t="str">
            <v>SEDGK (YANSITILACAK DUY 110 ESASLI TUTAR)</v>
          </cell>
          <cell r="K346">
            <v>22975748.971351046</v>
          </cell>
        </row>
        <row r="347">
          <cell r="A347" t="str">
            <v>Aydem</v>
          </cell>
          <cell r="C347" t="str">
            <v>YEK (YEKDEM KAPSAMINDA ALACAK VEYA BORÇ)</v>
          </cell>
          <cell r="K347">
            <v>383345142.23574138</v>
          </cell>
        </row>
        <row r="348">
          <cell r="A348" t="str">
            <v>Aydem</v>
          </cell>
          <cell r="C348" t="str">
            <v>W2 KAPSAMINDA TEMİNAT MEKTUBU İLE KOMİSYON GİDERLERİ</v>
          </cell>
          <cell r="K348">
            <v>2708771</v>
          </cell>
        </row>
        <row r="349">
          <cell r="A349" t="str">
            <v>Aydem</v>
          </cell>
          <cell r="C349" t="str">
            <v>TOPLAM</v>
          </cell>
          <cell r="K349">
            <v>410515438.11959207</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5371023033.0345116</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2366.2829415511592</v>
          </cell>
        </row>
        <row r="446">
          <cell r="A446" t="str">
            <v>Ayedaş</v>
          </cell>
          <cell r="K446">
            <v>5371023033.0345116</v>
          </cell>
        </row>
        <row r="447">
          <cell r="A447" t="str">
            <v>Ayedaş</v>
          </cell>
          <cell r="C447" t="str">
            <v>W4 (ENERJİ TEDARİKİ DÜZELTME BİLEŞENİ)</v>
          </cell>
          <cell r="K447">
            <v>1123497710.0908039</v>
          </cell>
        </row>
        <row r="448">
          <cell r="A448" t="str">
            <v>Ayedaş</v>
          </cell>
          <cell r="C448" t="str">
            <v>TOPLAM</v>
          </cell>
          <cell r="K448">
            <v>6494520743.1253157</v>
          </cell>
        </row>
        <row r="449">
          <cell r="A449" t="str">
            <v>Ayedaş</v>
          </cell>
        </row>
        <row r="450">
          <cell r="A450" t="str">
            <v>Ayedaş</v>
          </cell>
          <cell r="K450" t="str">
            <v>TUTAR (TL)</v>
          </cell>
        </row>
        <row r="451">
          <cell r="A451" t="str">
            <v>Ayedaş</v>
          </cell>
          <cell r="C451" t="str">
            <v>PİÜ (PİYASA İŞLETİM ÜCRETİ)</v>
          </cell>
          <cell r="K451">
            <v>3404721.560588398</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4539628.7474511974</v>
          </cell>
        </row>
        <row r="455">
          <cell r="A455" t="str">
            <v>Ayedaş</v>
          </cell>
          <cell r="C455" t="str">
            <v>SEDGK (YANSITILACAK DUY 110 ESASLI TUTAR)</v>
          </cell>
          <cell r="K455">
            <v>17023607.802941989</v>
          </cell>
        </row>
        <row r="456">
          <cell r="A456" t="str">
            <v>Ayedaş</v>
          </cell>
          <cell r="C456" t="str">
            <v>YEK (YEKDEM KAPSAMINDA ALACAK VEYA BORÇ)</v>
          </cell>
          <cell r="K456">
            <v>455396166.24574101</v>
          </cell>
        </row>
        <row r="457">
          <cell r="A457" t="str">
            <v>Ayedaş</v>
          </cell>
          <cell r="C457" t="str">
            <v>W2 KAPSAMINDA TEMİNAT MEKTUBU İLE KOMİSYON GİDERLERİ</v>
          </cell>
          <cell r="K457">
            <v>4115973.7496631253</v>
          </cell>
        </row>
        <row r="458">
          <cell r="A458" t="str">
            <v>Ayedaş</v>
          </cell>
          <cell r="C458" t="str">
            <v>TOPLAM</v>
          </cell>
          <cell r="K458">
            <v>484480098.10638571</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6577634048.9851236</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2354.7388812741192</v>
          </cell>
        </row>
        <row r="555">
          <cell r="A555" t="str">
            <v>Başkent</v>
          </cell>
          <cell r="K555">
            <v>6577634048.9851236</v>
          </cell>
        </row>
        <row r="556">
          <cell r="A556" t="str">
            <v>Başkent</v>
          </cell>
          <cell r="C556" t="str">
            <v>W4 (ENERJİ TEDARİKİ DÜZELTME BİLEŞENİ)</v>
          </cell>
          <cell r="K556">
            <v>1338733633.1310349</v>
          </cell>
        </row>
        <row r="557">
          <cell r="A557" t="str">
            <v>Başkent</v>
          </cell>
          <cell r="C557" t="str">
            <v>TOPLAM</v>
          </cell>
          <cell r="K557">
            <v>7916367682.1161585</v>
          </cell>
        </row>
        <row r="558">
          <cell r="A558" t="str">
            <v>Başkent</v>
          </cell>
        </row>
        <row r="559">
          <cell r="A559" t="str">
            <v>Başkent</v>
          </cell>
          <cell r="K559" t="str">
            <v>TUTAR (TL)</v>
          </cell>
        </row>
        <row r="560">
          <cell r="A560" t="str">
            <v>Başkent</v>
          </cell>
          <cell r="C560" t="str">
            <v>PİÜ (PİYASA İŞLETİM ÜCRETİ)</v>
          </cell>
          <cell r="K560">
            <v>4190040.4125229688</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5586720.5500306254</v>
          </cell>
        </row>
        <row r="564">
          <cell r="A564" t="str">
            <v>Başkent</v>
          </cell>
          <cell r="C564" t="str">
            <v>SEDGK (YANSITILACAK DUY 110 ESASLI TUTAR)</v>
          </cell>
          <cell r="K564">
            <v>20950202.062614847</v>
          </cell>
        </row>
        <row r="565">
          <cell r="A565" t="str">
            <v>Başkent</v>
          </cell>
          <cell r="C565" t="str">
            <v>YEK (YEKDEM KAPSAMINDA ALACAK VEYA BORÇ)</v>
          </cell>
          <cell r="K565">
            <v>562127271.85325146</v>
          </cell>
        </row>
        <row r="566">
          <cell r="A566" t="str">
            <v>Başkent</v>
          </cell>
          <cell r="C566" t="str">
            <v>W2 KAPSAMINDA TEMİNAT MEKTUBU İLE KOMİSYON GİDERLERİ</v>
          </cell>
          <cell r="K566">
            <v>5073134.5782617498</v>
          </cell>
        </row>
        <row r="567">
          <cell r="A567" t="str">
            <v>Başkent</v>
          </cell>
          <cell r="C567" t="str">
            <v>TOPLAM</v>
          </cell>
          <cell r="K567">
            <v>597927369.45668161</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9624072989.5850906</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2474.6018373175275</v>
          </cell>
        </row>
        <row r="664">
          <cell r="A664" t="str">
            <v>Boğaziçi</v>
          </cell>
          <cell r="K664">
            <v>9624072989.5850906</v>
          </cell>
        </row>
        <row r="665">
          <cell r="A665" t="str">
            <v>Boğaziçi</v>
          </cell>
          <cell r="C665" t="str">
            <v>W4 (ENERJİ TEDARİKİ DÜZELTME BİLEŞENİ)</v>
          </cell>
          <cell r="K665">
            <v>749086444.12809634</v>
          </cell>
        </row>
        <row r="666">
          <cell r="A666" t="str">
            <v>Boğaziçi</v>
          </cell>
          <cell r="C666" t="str">
            <v>TOPLAM</v>
          </cell>
          <cell r="K666">
            <v>10373159433.713186</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105000000</v>
          </cell>
        </row>
        <row r="674">
          <cell r="A674" t="str">
            <v>Boğaziçi</v>
          </cell>
          <cell r="C674" t="str">
            <v>YEK (YEKDEM KAPSAMINDA ALACAK VEYA BORÇ)</v>
          </cell>
          <cell r="K674">
            <v>656353646.00000012</v>
          </cell>
        </row>
        <row r="675">
          <cell r="A675" t="str">
            <v>Boğaziçi</v>
          </cell>
          <cell r="C675" t="str">
            <v>W2 KAPSAMINDA TEMİNAT MEKTUBU İLE KOMİSYON GİDERLERİ</v>
          </cell>
          <cell r="K675">
            <v>6000000</v>
          </cell>
        </row>
        <row r="676">
          <cell r="A676" t="str">
            <v>Boğaziçi</v>
          </cell>
          <cell r="C676" t="str">
            <v>TOPLAM</v>
          </cell>
          <cell r="K676">
            <v>785353646.00000012</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3637657306.2451897</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2257.5860419317492</v>
          </cell>
        </row>
        <row r="773">
          <cell r="A773" t="str">
            <v>Dicle</v>
          </cell>
          <cell r="K773">
            <v>3637657306.2451897</v>
          </cell>
        </row>
        <row r="774">
          <cell r="A774" t="str">
            <v>Dicle</v>
          </cell>
          <cell r="C774" t="str">
            <v>W4 (ENERJİ TEDARİKİ DÜZELTME BİLEŞENİ)</v>
          </cell>
          <cell r="K774">
            <v>2336237736.2812786</v>
          </cell>
        </row>
        <row r="775">
          <cell r="A775" t="str">
            <v>Dicle</v>
          </cell>
          <cell r="C775" t="str">
            <v>TOPLAM</v>
          </cell>
          <cell r="K775">
            <v>5973895042.5264683</v>
          </cell>
        </row>
        <row r="776">
          <cell r="A776" t="str">
            <v>Dicle</v>
          </cell>
        </row>
        <row r="777">
          <cell r="A777" t="str">
            <v>Dicle</v>
          </cell>
          <cell r="K777" t="str">
            <v>TUTAR (TL)</v>
          </cell>
        </row>
        <row r="778">
          <cell r="A778" t="str">
            <v>Dicle</v>
          </cell>
          <cell r="C778" t="str">
            <v>PİÜ (PİYASA İŞLETİM ÜCRETİ)</v>
          </cell>
          <cell r="K778">
            <v>1350000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450000</v>
          </cell>
        </row>
        <row r="782">
          <cell r="A782" t="str">
            <v>Dicle</v>
          </cell>
          <cell r="C782" t="str">
            <v>SEDGK (YANSITILACAK DUY 110 ESASLI TUTAR)</v>
          </cell>
          <cell r="K782">
            <v>45000000</v>
          </cell>
        </row>
        <row r="783">
          <cell r="A783" t="str">
            <v>Dicle</v>
          </cell>
          <cell r="C783" t="str">
            <v>YEK (YEKDEM KAPSAMINDA ALACAK VEYA BORÇ)</v>
          </cell>
          <cell r="K783">
            <v>379644490.68380225</v>
          </cell>
        </row>
        <row r="784">
          <cell r="A784" t="str">
            <v>Dicle</v>
          </cell>
          <cell r="C784" t="str">
            <v>W2 KAPSAMINDA TEMİNAT MEKTUBU İLE KOMİSYON GİDERLERİ</v>
          </cell>
          <cell r="K784">
            <v>1350000</v>
          </cell>
        </row>
        <row r="785">
          <cell r="A785" t="str">
            <v>Dicle</v>
          </cell>
          <cell r="C785" t="str">
            <v>TOPLAM</v>
          </cell>
          <cell r="K785">
            <v>427794490.68380225</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1051140680.1500552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2391.8106623871658</v>
          </cell>
        </row>
        <row r="882">
          <cell r="A882" t="str">
            <v>Fırat</v>
          </cell>
          <cell r="K882">
            <v>1051140680.1500552</v>
          </cell>
        </row>
        <row r="883">
          <cell r="A883" t="str">
            <v>Fırat</v>
          </cell>
          <cell r="C883" t="str">
            <v>W4 (ENERJİ TEDARİKİ DÜZELTME BİLEŞENİ)</v>
          </cell>
          <cell r="K883">
            <v>350150602.89891183</v>
          </cell>
        </row>
        <row r="884">
          <cell r="A884" t="str">
            <v>Fırat</v>
          </cell>
          <cell r="C884" t="str">
            <v>TOPLAM</v>
          </cell>
          <cell r="K884">
            <v>1401291283.0489669</v>
          </cell>
        </row>
        <row r="885">
          <cell r="A885" t="str">
            <v>Fırat</v>
          </cell>
        </row>
        <row r="886">
          <cell r="A886" t="str">
            <v>Fırat</v>
          </cell>
          <cell r="K886" t="str">
            <v>TUTAR (TL)</v>
          </cell>
        </row>
        <row r="887">
          <cell r="A887" t="str">
            <v>Fırat</v>
          </cell>
          <cell r="C887" t="str">
            <v>PİÜ (PİYASA İŞLETİM ÜCRETİ)</v>
          </cell>
          <cell r="K887">
            <v>486329.26813328778</v>
          </cell>
        </row>
        <row r="888">
          <cell r="A888" t="str">
            <v>Fırat</v>
          </cell>
          <cell r="C888" t="str">
            <v>ÖEP (ÖDENMEYEN ALACAKLAR PAYI)</v>
          </cell>
          <cell r="K888">
            <v>0</v>
          </cell>
        </row>
        <row r="889">
          <cell r="A889" t="str">
            <v>Fırat</v>
          </cell>
          <cell r="C889" t="str">
            <v>GDDK (GEÇMİŞE DÖNÜK DÜZELTME)</v>
          </cell>
          <cell r="K889">
            <v>750000</v>
          </cell>
        </row>
        <row r="890">
          <cell r="A890" t="str">
            <v>Fırat</v>
          </cell>
          <cell r="C890" t="str">
            <v xml:space="preserve">FARK FONU </v>
          </cell>
          <cell r="K890">
            <v>800000</v>
          </cell>
        </row>
        <row r="891">
          <cell r="A891" t="str">
            <v>Fırat</v>
          </cell>
          <cell r="C891" t="str">
            <v>SEDGK (YANSITILACAK DUY 110 ESASLI TUTAR)</v>
          </cell>
          <cell r="K891">
            <v>4931907.778354099</v>
          </cell>
        </row>
        <row r="892">
          <cell r="A892" t="str">
            <v>Fırat</v>
          </cell>
          <cell r="C892" t="str">
            <v>YEK (YEKDEM KAPSAMINDA ALACAK VEYA BORÇ)</v>
          </cell>
          <cell r="K892">
            <v>95124537.553168356</v>
          </cell>
        </row>
        <row r="893">
          <cell r="A893" t="str">
            <v>Fırat</v>
          </cell>
          <cell r="C893" t="str">
            <v>W2 KAPSAMINDA TEMİNAT MEKTUBU İLE KOMİSYON GİDERLERİ</v>
          </cell>
          <cell r="K893">
            <v>207051</v>
          </cell>
        </row>
        <row r="894">
          <cell r="A894" t="str">
            <v>Fırat</v>
          </cell>
          <cell r="C894" t="str">
            <v>TOPLAM</v>
          </cell>
          <cell r="K894">
            <v>102299825.59965575</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5919586794.9563789</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2257.9042472282649</v>
          </cell>
        </row>
        <row r="991">
          <cell r="A991" t="str">
            <v>Gediz</v>
          </cell>
          <cell r="K991">
            <v>5919586794.9563789</v>
          </cell>
        </row>
        <row r="992">
          <cell r="A992" t="str">
            <v>Gediz</v>
          </cell>
          <cell r="C992" t="str">
            <v>W4 (ENERJİ TEDARİKİ DÜZELTME BİLEŞENİ)</v>
          </cell>
          <cell r="K992">
            <v>1823629685.6848521</v>
          </cell>
        </row>
        <row r="993">
          <cell r="A993" t="str">
            <v>Gediz</v>
          </cell>
          <cell r="C993" t="str">
            <v>TOPLAM</v>
          </cell>
          <cell r="K993">
            <v>7743216480.6412315</v>
          </cell>
        </row>
        <row r="994">
          <cell r="A994" t="str">
            <v>Gediz</v>
          </cell>
        </row>
        <row r="995">
          <cell r="A995" t="str">
            <v>Gediz</v>
          </cell>
          <cell r="K995" t="str">
            <v>TUTAR (TL)</v>
          </cell>
        </row>
        <row r="996">
          <cell r="A996" t="str">
            <v>Gediz</v>
          </cell>
          <cell r="C996" t="str">
            <v>PİÜ (PİYASA İŞLETİM ÜCRETİ)</v>
          </cell>
          <cell r="K996">
            <v>2335145.9228157625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1711194.174841044</v>
          </cell>
        </row>
        <row r="1000">
          <cell r="A1000" t="str">
            <v>Gediz</v>
          </cell>
          <cell r="C1000" t="str">
            <v>SEDGK (YANSITILACAK DUY 110 ESASLI TUTAR)</v>
          </cell>
          <cell r="K1000">
            <v>52902006.84586373</v>
          </cell>
        </row>
        <row r="1001">
          <cell r="A1001" t="str">
            <v>Gediz</v>
          </cell>
          <cell r="C1001" t="str">
            <v>YEK (YEKDEM KAPSAMINDA ALACAK VEYA BORÇ)</v>
          </cell>
          <cell r="K1001">
            <v>651650339.34114122</v>
          </cell>
        </row>
        <row r="1002">
          <cell r="A1002" t="str">
            <v>Gediz</v>
          </cell>
          <cell r="C1002" t="str">
            <v>W2 KAPSAMINDA TEMİNAT MEKTUBU İLE KOMİSYON GİDERLERİ</v>
          </cell>
          <cell r="K1002">
            <v>2624150</v>
          </cell>
        </row>
        <row r="1003">
          <cell r="A1003" t="str">
            <v>Gediz</v>
          </cell>
          <cell r="C1003" t="str">
            <v>TOPLAM</v>
          </cell>
          <cell r="K1003">
            <v>711222836.28466177</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1242175000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2878.7369640787947</v>
          </cell>
        </row>
        <row r="1100">
          <cell r="A1100" t="str">
            <v>Kayseri</v>
          </cell>
          <cell r="K1100">
            <v>1242175000</v>
          </cell>
        </row>
        <row r="1101">
          <cell r="A1101" t="str">
            <v>Kayseri</v>
          </cell>
          <cell r="C1101" t="str">
            <v>W4 (ENERJİ TEDARİKİ DÜZELTME BİLEŞENİ)</v>
          </cell>
          <cell r="K1101">
            <v>246226702.98336235</v>
          </cell>
        </row>
        <row r="1102">
          <cell r="A1102" t="str">
            <v>Kayseri</v>
          </cell>
          <cell r="C1102" t="str">
            <v>TOPLAM</v>
          </cell>
          <cell r="K1102">
            <v>1488401702.9833624</v>
          </cell>
        </row>
        <row r="1103">
          <cell r="A1103" t="str">
            <v>Kayseri</v>
          </cell>
        </row>
        <row r="1104">
          <cell r="A1104" t="str">
            <v>Kayseri</v>
          </cell>
          <cell r="K1104" t="str">
            <v>TUTAR (TL)</v>
          </cell>
        </row>
        <row r="1105">
          <cell r="A1105" t="str">
            <v>Kayseri</v>
          </cell>
          <cell r="C1105" t="str">
            <v>PİÜ (PİYASA İŞLETİM ÜCRETİ)</v>
          </cell>
          <cell r="K1105">
            <v>600000</v>
          </cell>
        </row>
        <row r="1106">
          <cell r="A1106" t="str">
            <v>Kayseri</v>
          </cell>
          <cell r="C1106" t="str">
            <v>ÖEP (ÖDENMEYEN ALACAKLAR PAYI)</v>
          </cell>
          <cell r="K1106">
            <v>90000</v>
          </cell>
        </row>
        <row r="1107">
          <cell r="A1107" t="str">
            <v>Kayseri</v>
          </cell>
          <cell r="C1107" t="str">
            <v>GDDK (GEÇMİŞE DÖNÜK DÜZELTME)</v>
          </cell>
          <cell r="K1107">
            <v>60000000</v>
          </cell>
        </row>
        <row r="1108">
          <cell r="A1108" t="str">
            <v>Kayseri</v>
          </cell>
          <cell r="C1108" t="str">
            <v xml:space="preserve">FARK FONU </v>
          </cell>
          <cell r="K1108">
            <v>750000</v>
          </cell>
        </row>
        <row r="1109">
          <cell r="A1109" t="str">
            <v>Kayseri</v>
          </cell>
          <cell r="C1109" t="str">
            <v>SEDGK (YANSITILACAK DUY 110 ESASLI TUTAR)</v>
          </cell>
          <cell r="K1109">
            <v>30000000</v>
          </cell>
        </row>
        <row r="1110">
          <cell r="A1110" t="str">
            <v>Kayseri</v>
          </cell>
          <cell r="C1110" t="str">
            <v>YEK (YEKDEM KAPSAMINDA ALACAK VEYA BORÇ)</v>
          </cell>
          <cell r="K1110">
            <v>16870000</v>
          </cell>
        </row>
        <row r="1111">
          <cell r="A1111" t="str">
            <v>Kayseri</v>
          </cell>
          <cell r="C1111" t="str">
            <v>W2 KAPSAMINDA TEMİNAT MEKTUBU İLE KOMİSYON GİDERLERİ</v>
          </cell>
          <cell r="K1111">
            <v>1200000</v>
          </cell>
        </row>
        <row r="1112">
          <cell r="A1112" t="str">
            <v>Kayseri</v>
          </cell>
          <cell r="C1112" t="str">
            <v>TOPLAM</v>
          </cell>
          <cell r="K1112">
            <v>109510000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2889192710.1833062</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2307.840277227554</v>
          </cell>
        </row>
        <row r="1209">
          <cell r="A1209" t="str">
            <v>Meram</v>
          </cell>
          <cell r="K1209">
            <v>2889192710.1833062</v>
          </cell>
        </row>
        <row r="1210">
          <cell r="A1210" t="str">
            <v>Meram</v>
          </cell>
          <cell r="C1210" t="str">
            <v>W4 (ENERJİ TEDARİKİ DÜZELTME BİLEŞENİ)</v>
          </cell>
          <cell r="K1210">
            <v>1699451318.0858862</v>
          </cell>
        </row>
        <row r="1211">
          <cell r="A1211" t="str">
            <v>Meram</v>
          </cell>
          <cell r="C1211" t="str">
            <v>TOPLAM</v>
          </cell>
          <cell r="K1211">
            <v>4588644028.2691927</v>
          </cell>
        </row>
        <row r="1212">
          <cell r="A1212" t="str">
            <v>Meram</v>
          </cell>
        </row>
        <row r="1213">
          <cell r="A1213" t="str">
            <v>Meram</v>
          </cell>
          <cell r="K1213" t="str">
            <v>TUTAR (TL)</v>
          </cell>
        </row>
        <row r="1214">
          <cell r="A1214" t="str">
            <v>Meram</v>
          </cell>
          <cell r="C1214" t="str">
            <v>PİÜ (PİYASA İŞLETİM ÜCRETİ)</v>
          </cell>
          <cell r="K1214">
            <v>893745.44835390942</v>
          </cell>
        </row>
        <row r="1215">
          <cell r="A1215" t="str">
            <v>Meram</v>
          </cell>
          <cell r="C1215" t="str">
            <v>ÖEP (ÖDENMEYEN ALACAKLAR PAYI)</v>
          </cell>
          <cell r="K1215">
            <v>3266546.3068312681</v>
          </cell>
        </row>
        <row r="1216">
          <cell r="A1216" t="str">
            <v>Meram</v>
          </cell>
          <cell r="C1216" t="str">
            <v>GDDK (GEÇMİŞE DÖNÜK DÜZELTME)</v>
          </cell>
          <cell r="K1216">
            <v>19403941</v>
          </cell>
        </row>
        <row r="1217">
          <cell r="A1217" t="str">
            <v>Meram</v>
          </cell>
          <cell r="C1217" t="str">
            <v xml:space="preserve">FARK FONU </v>
          </cell>
          <cell r="K1217">
            <v>385481.042716039</v>
          </cell>
        </row>
        <row r="1218">
          <cell r="A1218" t="str">
            <v>Meram</v>
          </cell>
          <cell r="C1218" t="str">
            <v>SEDGK (YANSITILACAK DUY 110 ESASLI TUTAR)</v>
          </cell>
          <cell r="K1218">
            <v>16327608.916445071</v>
          </cell>
        </row>
        <row r="1219">
          <cell r="A1219" t="str">
            <v>Meram</v>
          </cell>
          <cell r="C1219" t="str">
            <v>YEK (YEKDEM KAPSAMINDA ALACAK VEYA BORÇ)</v>
          </cell>
          <cell r="K1219">
            <v>330462408.65203476</v>
          </cell>
        </row>
        <row r="1220">
          <cell r="A1220" t="str">
            <v>Meram</v>
          </cell>
          <cell r="C1220" t="str">
            <v>W2 KAPSAMINDA TEMİNAT MEKTUBU İLE KOMİSYON GİDERLERİ</v>
          </cell>
          <cell r="K1220">
            <v>2372090.4969438002</v>
          </cell>
        </row>
        <row r="1221">
          <cell r="A1221" t="str">
            <v>Meram</v>
          </cell>
          <cell r="C1221" t="str">
            <v>TOPLAM</v>
          </cell>
          <cell r="K1221">
            <v>373111821.86332482</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1661090778.9721916</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2300</v>
          </cell>
        </row>
        <row r="1318">
          <cell r="A1318" t="str">
            <v>Osmangazi</v>
          </cell>
          <cell r="K1318">
            <v>1661090778.9721916</v>
          </cell>
        </row>
        <row r="1319">
          <cell r="A1319" t="str">
            <v>Osmangazi</v>
          </cell>
          <cell r="C1319" t="str">
            <v>W4 (ENERJİ TEDARİKİ DÜZELTME BİLEŞENİ)</v>
          </cell>
          <cell r="K1319">
            <v>515367560.38617784</v>
          </cell>
        </row>
        <row r="1320">
          <cell r="A1320" t="str">
            <v>Osmangazi</v>
          </cell>
          <cell r="C1320" t="str">
            <v>TOPLAM</v>
          </cell>
          <cell r="K1320">
            <v>2176458339.3583694</v>
          </cell>
        </row>
        <row r="1321">
          <cell r="A1321" t="str">
            <v>Osmangazi</v>
          </cell>
        </row>
        <row r="1322">
          <cell r="A1322" t="str">
            <v>Osmangazi</v>
          </cell>
          <cell r="K1322" t="str">
            <v>TUTAR (TL)</v>
          </cell>
        </row>
        <row r="1323">
          <cell r="A1323" t="str">
            <v>Osmangazi</v>
          </cell>
          <cell r="C1323" t="str">
            <v>PİÜ (PİYASA İŞLETİM ÜCRETİ)</v>
          </cell>
          <cell r="K1323">
            <v>1083320.0732427335</v>
          </cell>
        </row>
        <row r="1324">
          <cell r="A1324" t="str">
            <v>Osmangazi</v>
          </cell>
          <cell r="C1324" t="str">
            <v>ÖEP (ÖDENMEYEN ALACAKLAR PAYI)</v>
          </cell>
          <cell r="K1324">
            <v>3000000</v>
          </cell>
        </row>
        <row r="1325">
          <cell r="A1325" t="str">
            <v>Osmangazi</v>
          </cell>
          <cell r="C1325" t="str">
            <v>GDDK (GEÇMİŞE DÖNÜK DÜZELTME)</v>
          </cell>
          <cell r="K1325">
            <v>9000000</v>
          </cell>
        </row>
        <row r="1326">
          <cell r="A1326" t="str">
            <v>Osmangazi</v>
          </cell>
          <cell r="C1326" t="str">
            <v xml:space="preserve">FARK FONU </v>
          </cell>
          <cell r="K1326">
            <v>722213.3821618224</v>
          </cell>
        </row>
        <row r="1327">
          <cell r="A1327" t="str">
            <v>Osmangazi</v>
          </cell>
          <cell r="C1327" t="str">
            <v>SEDGK (YANSITILACAK DUY 110 ESASLI TUTAR)</v>
          </cell>
          <cell r="K1327">
            <v>14444267.643236449</v>
          </cell>
        </row>
        <row r="1328">
          <cell r="A1328" t="str">
            <v>Osmangazi</v>
          </cell>
          <cell r="C1328" t="str">
            <v>YEK (YEKDEM KAPSAMINDA ALACAK VEYA BORÇ)</v>
          </cell>
          <cell r="K1328">
            <v>54166003.662136689</v>
          </cell>
        </row>
        <row r="1329">
          <cell r="A1329" t="str">
            <v>Osmangazi</v>
          </cell>
          <cell r="C1329" t="str">
            <v>W2 KAPSAMINDA TEMİNAT MEKTUBU İLE KOMİSYON GİDERLERİ</v>
          </cell>
          <cell r="K1329">
            <v>1950000</v>
          </cell>
        </row>
        <row r="1330">
          <cell r="A1330" t="str">
            <v>Osmangazi</v>
          </cell>
          <cell r="C1330" t="str">
            <v>TOPLAM</v>
          </cell>
          <cell r="K1330">
            <v>84365804.760777697</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3930651922.3068266</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2742.2155868358018</v>
          </cell>
        </row>
        <row r="1427">
          <cell r="A1427" t="str">
            <v>Sakarya</v>
          </cell>
          <cell r="K1427">
            <v>3930651922.3068266</v>
          </cell>
        </row>
        <row r="1428">
          <cell r="A1428" t="str">
            <v>Sakarya</v>
          </cell>
          <cell r="C1428" t="str">
            <v>W4 (ENERJİ TEDARİKİ DÜZELTME BİLEŞENİ)</v>
          </cell>
          <cell r="K1428">
            <v>582207356.05196393</v>
          </cell>
        </row>
        <row r="1429">
          <cell r="A1429" t="str">
            <v>Sakarya</v>
          </cell>
          <cell r="C1429" t="str">
            <v>TOPLAM</v>
          </cell>
          <cell r="K1429">
            <v>4512859278.3587904</v>
          </cell>
        </row>
        <row r="1430">
          <cell r="A1430" t="str">
            <v>Sakarya</v>
          </cell>
        </row>
        <row r="1431">
          <cell r="A1431" t="str">
            <v>Sakarya</v>
          </cell>
          <cell r="K1431" t="str">
            <v>TUTAR (TL)</v>
          </cell>
        </row>
        <row r="1432">
          <cell r="A1432" t="str">
            <v>Sakarya</v>
          </cell>
          <cell r="C1432" t="str">
            <v>PİÜ (PİYASA İŞLETİM ÜCRETİ)</v>
          </cell>
          <cell r="K1432">
            <v>2723432.3545656931</v>
          </cell>
        </row>
        <row r="1433">
          <cell r="A1433" t="str">
            <v>Sakarya</v>
          </cell>
          <cell r="C1433" t="str">
            <v>ÖEP (ÖDENMEYEN ALACAKLAR PAYI)</v>
          </cell>
          <cell r="K1433">
            <v>0</v>
          </cell>
        </row>
        <row r="1434">
          <cell r="A1434" t="str">
            <v>Sakarya</v>
          </cell>
          <cell r="C1434" t="str">
            <v>GDDK (GEÇMİŞE DÖNÜK DÜZELTME)</v>
          </cell>
          <cell r="K1434">
            <v>716692.72488570865</v>
          </cell>
        </row>
        <row r="1435">
          <cell r="A1435" t="str">
            <v>Sakarya</v>
          </cell>
          <cell r="C1435" t="str">
            <v xml:space="preserve">FARK FONU </v>
          </cell>
          <cell r="K1435">
            <v>2866770.8995428346</v>
          </cell>
        </row>
        <row r="1436">
          <cell r="A1436" t="str">
            <v>Sakarya</v>
          </cell>
          <cell r="C1436" t="str">
            <v>SEDGK (YANSITILACAK DUY 110 ESASLI TUTAR)</v>
          </cell>
          <cell r="K1436">
            <v>28667708.995428346</v>
          </cell>
        </row>
        <row r="1437">
          <cell r="A1437" t="str">
            <v>Sakarya</v>
          </cell>
          <cell r="C1437" t="str">
            <v>YEK (YEKDEM KAPSAMINDA ALACAK VEYA BORÇ)</v>
          </cell>
          <cell r="K1437">
            <v>171444879.69558173</v>
          </cell>
        </row>
        <row r="1438">
          <cell r="A1438" t="str">
            <v>Sakarya</v>
          </cell>
          <cell r="C1438" t="str">
            <v>W2 KAPSAMINDA TEMİNAT MEKTUBU İLE KOMİSYON GİDERLERİ</v>
          </cell>
          <cell r="K1438">
            <v>5400000</v>
          </cell>
        </row>
        <row r="1439">
          <cell r="A1439" t="str">
            <v>Sakarya</v>
          </cell>
          <cell r="C1439" t="str">
            <v>TOPLAM</v>
          </cell>
          <cell r="K1439">
            <v>211819484.67000431</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6900190740.140976</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2356.0915176865469</v>
          </cell>
        </row>
        <row r="1536">
          <cell r="A1536" t="str">
            <v>Toroslar</v>
          </cell>
          <cell r="K1536">
            <v>6900190740.140976</v>
          </cell>
        </row>
        <row r="1537">
          <cell r="A1537" t="str">
            <v>Toroslar</v>
          </cell>
          <cell r="C1537" t="str">
            <v>W4 (ENERJİ TEDARİKİ DÜZELTME BİLEŞENİ)</v>
          </cell>
          <cell r="K1537">
            <v>2311054169.1709342</v>
          </cell>
        </row>
        <row r="1538">
          <cell r="A1538" t="str">
            <v>Toroslar</v>
          </cell>
          <cell r="C1538" t="str">
            <v>TOPLAM</v>
          </cell>
          <cell r="K1538">
            <v>9211244909.3119106</v>
          </cell>
        </row>
        <row r="1539">
          <cell r="A1539" t="str">
            <v>Toroslar</v>
          </cell>
        </row>
        <row r="1540">
          <cell r="A1540" t="str">
            <v>Toroslar</v>
          </cell>
          <cell r="K1540" t="str">
            <v>TUTAR (TL)</v>
          </cell>
        </row>
        <row r="1541">
          <cell r="A1541" t="str">
            <v>Toroslar</v>
          </cell>
          <cell r="C1541" t="str">
            <v>PİÜ (PİYASA İŞLETİM ÜCRETİ)</v>
          </cell>
          <cell r="K1541">
            <v>4392989.8446281236</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5857319.7928374987</v>
          </cell>
        </row>
        <row r="1545">
          <cell r="A1545" t="str">
            <v>Toroslar</v>
          </cell>
          <cell r="C1545" t="str">
            <v>SEDGK (YANSITILACAK DUY 110 ESASLI TUTAR)</v>
          </cell>
          <cell r="K1545">
            <v>21964949.22314062</v>
          </cell>
        </row>
        <row r="1546">
          <cell r="A1546" t="str">
            <v>Toroslar</v>
          </cell>
          <cell r="C1546" t="str">
            <v>YEK (YEKDEM KAPSAMINDA ALACAK VEYA BORÇ)</v>
          </cell>
          <cell r="K1546">
            <v>583920962.90622962</v>
          </cell>
        </row>
        <row r="1547">
          <cell r="A1547" t="str">
            <v>Toroslar</v>
          </cell>
          <cell r="C1547" t="str">
            <v>W2 KAPSAMINDA TEMİNAT MEKTUBU İLE KOMİSYON GİDERLERİ</v>
          </cell>
          <cell r="K1547">
            <v>7443753.2742018746</v>
          </cell>
        </row>
        <row r="1548">
          <cell r="A1548" t="str">
            <v>Toroslar</v>
          </cell>
          <cell r="C1548" t="str">
            <v>TOPLAM</v>
          </cell>
          <cell r="K1548">
            <v>623579975.04103768</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2139423310.3287866</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2891.4255330373603</v>
          </cell>
        </row>
        <row r="1645">
          <cell r="A1645" t="str">
            <v>Trakya</v>
          </cell>
          <cell r="K1645">
            <v>2139423310.3287866</v>
          </cell>
        </row>
        <row r="1646">
          <cell r="A1646" t="str">
            <v>Trakya</v>
          </cell>
          <cell r="C1646" t="str">
            <v>W4 (ENERJİ TEDARİKİ DÜZELTME BİLEŞENİ)</v>
          </cell>
          <cell r="K1646">
            <v>342620873.3694213</v>
          </cell>
        </row>
        <row r="1647">
          <cell r="A1647" t="str">
            <v>Trakya</v>
          </cell>
          <cell r="C1647" t="str">
            <v>TOPLAM</v>
          </cell>
          <cell r="K1647">
            <v>2482044183.6982079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600000</v>
          </cell>
        </row>
        <row r="1652">
          <cell r="A1652" t="str">
            <v>Trakya</v>
          </cell>
          <cell r="C1652" t="str">
            <v>GDDK (GEÇMİŞE DÖNÜK DÜZELTME)</v>
          </cell>
          <cell r="K1652">
            <v>30000000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176364849.5716646</v>
          </cell>
        </row>
        <row r="1656">
          <cell r="A1656" t="str">
            <v>Trakya</v>
          </cell>
          <cell r="C1656" t="str">
            <v>W2 KAPSAMINDA TEMİNAT MEKTUBU İLE KOMİSYON GİDERLERİ</v>
          </cell>
          <cell r="K1656">
            <v>835000</v>
          </cell>
        </row>
        <row r="1657">
          <cell r="A1657" t="str">
            <v>Trakya</v>
          </cell>
          <cell r="C1657" t="str">
            <v>TOPLAM</v>
          </cell>
          <cell r="K1657">
            <v>241099849.5716646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4779772282.2461758</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2339.1097422068501</v>
          </cell>
        </row>
        <row r="1754">
          <cell r="A1754" t="str">
            <v>Uludağ</v>
          </cell>
          <cell r="K1754">
            <v>4779772282.2461758</v>
          </cell>
        </row>
        <row r="1755">
          <cell r="A1755" t="str">
            <v>Uludağ</v>
          </cell>
          <cell r="C1755" t="str">
            <v>W4 (ENERJİ TEDARİKİ DÜZELTME BİLEŞENİ)</v>
          </cell>
          <cell r="K1755">
            <v>889886057.74564135</v>
          </cell>
        </row>
        <row r="1756">
          <cell r="A1756" t="str">
            <v>Uludağ</v>
          </cell>
          <cell r="C1756" t="str">
            <v>TOPLAM</v>
          </cell>
          <cell r="K1756">
            <v>5669658339.9918175</v>
          </cell>
        </row>
        <row r="1757">
          <cell r="A1757" t="str">
            <v>Uludağ</v>
          </cell>
        </row>
        <row r="1758">
          <cell r="A1758" t="str">
            <v>Uludağ</v>
          </cell>
          <cell r="K1758" t="str">
            <v>TUTAR (TL)</v>
          </cell>
        </row>
        <row r="1759">
          <cell r="A1759" t="str">
            <v>Uludağ</v>
          </cell>
          <cell r="C1759" t="str">
            <v>PİÜ (PİYASA İŞLETİM ÜCRETİ)</v>
          </cell>
          <cell r="K1759">
            <v>1553561.3617010114</v>
          </cell>
        </row>
        <row r="1760">
          <cell r="A1760" t="str">
            <v>Uludağ</v>
          </cell>
          <cell r="C1760" t="str">
            <v>ÖEP (ÖDENMEYEN ALACAKLAR PAYI)</v>
          </cell>
          <cell r="K1760">
            <v>0</v>
          </cell>
        </row>
        <row r="1761">
          <cell r="A1761" t="str">
            <v>Uludağ</v>
          </cell>
          <cell r="C1761" t="str">
            <v>GDDK (GEÇMİŞE DÖNÜK DÜZELTME)</v>
          </cell>
          <cell r="K1761">
            <v>1430390.6042542772</v>
          </cell>
        </row>
        <row r="1762">
          <cell r="A1762" t="str">
            <v>Uludağ</v>
          </cell>
          <cell r="C1762" t="str">
            <v xml:space="preserve">FARK FONU </v>
          </cell>
          <cell r="K1762">
            <v>265643.96936150867</v>
          </cell>
        </row>
        <row r="1763">
          <cell r="A1763" t="str">
            <v>Uludağ</v>
          </cell>
          <cell r="C1763" t="str">
            <v>SEDGK (YANSITILACAK DUY 110 ESASLI TUTAR)</v>
          </cell>
          <cell r="K1763">
            <v>61302454.468040466</v>
          </cell>
        </row>
        <row r="1764">
          <cell r="A1764" t="str">
            <v>Uludağ</v>
          </cell>
          <cell r="C1764" t="str">
            <v>YEK (YEKDEM KAPSAMINDA ALACAK VEYA BORÇ)</v>
          </cell>
          <cell r="K1764">
            <v>372873112.79276174</v>
          </cell>
        </row>
        <row r="1765">
          <cell r="A1765" t="str">
            <v>Uludağ</v>
          </cell>
          <cell r="C1765" t="str">
            <v>W2 KAPSAMINDA TEMİNAT MEKTUBU İLE KOMİSYON GİDERLERİ</v>
          </cell>
          <cell r="K1765">
            <v>1500000</v>
          </cell>
        </row>
        <row r="1766">
          <cell r="A1766" t="str">
            <v>Uludağ</v>
          </cell>
          <cell r="C1766" t="str">
            <v>TOPLAM</v>
          </cell>
          <cell r="K1766">
            <v>438925163.19611901</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1137343186.8309245</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2415.5287602889139</v>
          </cell>
        </row>
        <row r="1863">
          <cell r="A1863" t="str">
            <v>Vangölü</v>
          </cell>
          <cell r="K1863">
            <v>1137343186.8309245</v>
          </cell>
        </row>
        <row r="1864">
          <cell r="A1864" t="str">
            <v>Vangölü</v>
          </cell>
          <cell r="C1864" t="str">
            <v>W4 (ENERJİ TEDARİKİ DÜZELTME BİLEŞENİ)</v>
          </cell>
          <cell r="K1864">
            <v>136584665.36352733</v>
          </cell>
        </row>
        <row r="1865">
          <cell r="A1865" t="str">
            <v>Vangölü</v>
          </cell>
          <cell r="C1865" t="str">
            <v>TOPLAM</v>
          </cell>
          <cell r="K1865">
            <v>1273927852.1944518</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3000000</v>
          </cell>
        </row>
        <row r="1871">
          <cell r="A1871" t="str">
            <v>Vangölü</v>
          </cell>
          <cell r="C1871" t="str">
            <v xml:space="preserve">FARK FONU </v>
          </cell>
          <cell r="K1871">
            <v>1500000</v>
          </cell>
        </row>
        <row r="1872">
          <cell r="A1872" t="str">
            <v>Vangölü</v>
          </cell>
          <cell r="C1872" t="str">
            <v>SEDGK (YANSITILACAK DUY 110 ESASLI TUTAR)</v>
          </cell>
          <cell r="K1872">
            <v>6591850.5618324615</v>
          </cell>
        </row>
        <row r="1873">
          <cell r="A1873" t="str">
            <v>Vangölü</v>
          </cell>
          <cell r="C1873" t="str">
            <v>YEK (YEKDEM KAPSAMINDA ALACAK VEYA BORÇ)</v>
          </cell>
          <cell r="K1873">
            <v>94597496.09157972</v>
          </cell>
        </row>
        <row r="1874">
          <cell r="A1874" t="str">
            <v>Vangölü</v>
          </cell>
          <cell r="C1874" t="str">
            <v>W2 KAPSAMINDA TEMİNAT MEKTUBU İLE KOMİSYON GİDERLERİ</v>
          </cell>
          <cell r="K1874">
            <v>600000</v>
          </cell>
        </row>
        <row r="1875">
          <cell r="A1875" t="str">
            <v>Vangölü</v>
          </cell>
          <cell r="C1875" t="str">
            <v>TOPLAM</v>
          </cell>
          <cell r="K1875">
            <v>106589346.65341218</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1992298839.2522082</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2210.0345162095987</v>
          </cell>
        </row>
        <row r="1972">
          <cell r="A1972" t="str">
            <v>Yeşilırmak</v>
          </cell>
          <cell r="K1972">
            <v>1992298839.2522082</v>
          </cell>
        </row>
        <row r="1973">
          <cell r="A1973" t="str">
            <v>Yeşilırmak</v>
          </cell>
          <cell r="C1973" t="str">
            <v>W4 (ENERJİ TEDARİKİ DÜZELTME BİLEŞENİ)</v>
          </cell>
          <cell r="K1973">
            <v>574555307.95625639</v>
          </cell>
        </row>
        <row r="1974">
          <cell r="A1974" t="str">
            <v>Yeşilırmak</v>
          </cell>
          <cell r="C1974" t="str">
            <v>TOPLAM</v>
          </cell>
          <cell r="K1974">
            <v>2566854147.2084646</v>
          </cell>
        </row>
        <row r="1975">
          <cell r="A1975" t="str">
            <v>Yeşilırmak</v>
          </cell>
        </row>
        <row r="1976">
          <cell r="A1976" t="str">
            <v>Yeşilırmak</v>
          </cell>
          <cell r="K1976" t="str">
            <v>TUTAR (TL)</v>
          </cell>
        </row>
        <row r="1977">
          <cell r="A1977" t="str">
            <v>Yeşilırmak</v>
          </cell>
          <cell r="C1977" t="str">
            <v>PİÜ (PİYASA İŞLETİM ÜCRETİ)</v>
          </cell>
          <cell r="K1977">
            <v>108090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61218</v>
          </cell>
        </row>
        <row r="1981">
          <cell r="A1981" t="str">
            <v>Yeşilırmak</v>
          </cell>
          <cell r="C1981" t="str">
            <v>SEDGK (YANSITILACAK DUY 110 ESASLI TUTAR)</v>
          </cell>
          <cell r="K1981">
            <v>9000000</v>
          </cell>
        </row>
        <row r="1982">
          <cell r="A1982" t="str">
            <v>Yeşilırmak</v>
          </cell>
          <cell r="C1982" t="str">
            <v>YEK (YEKDEM KAPSAMINDA ALACAK VEYA BORÇ)</v>
          </cell>
          <cell r="K1982">
            <v>169682176.21210408</v>
          </cell>
        </row>
        <row r="1983">
          <cell r="A1983" t="str">
            <v>Yeşilırmak</v>
          </cell>
          <cell r="C1983" t="str">
            <v>W2 KAPSAMINDA TEMİNAT MEKTUBU İLE KOMİSYON GİDERLERİ</v>
          </cell>
          <cell r="K1983">
            <v>3092481.71</v>
          </cell>
        </row>
        <row r="1984">
          <cell r="A1984" t="str">
            <v>Yeşilırmak</v>
          </cell>
          <cell r="C1984" t="str">
            <v>TOPLAM</v>
          </cell>
          <cell r="K1984">
            <v>181943965.92210409</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885133034.27595425</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2473.820665947329</v>
          </cell>
        </row>
        <row r="2081">
          <cell r="A2081" t="str">
            <v>Çamlıbel</v>
          </cell>
          <cell r="K2081">
            <v>885133034.27595425</v>
          </cell>
        </row>
        <row r="2082">
          <cell r="A2082" t="str">
            <v>Çamlıbel</v>
          </cell>
          <cell r="C2082" t="str">
            <v>W4 (ENERJİ TEDARİKİ DÜZELTME BİLEŞENİ)</v>
          </cell>
          <cell r="K2082">
            <v>228573446.49122551</v>
          </cell>
        </row>
        <row r="2083">
          <cell r="A2083" t="str">
            <v>Çamlıbel</v>
          </cell>
          <cell r="C2083" t="str">
            <v>TOPLAM</v>
          </cell>
          <cell r="K2083">
            <v>1113706480.7671797</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60059848.5</v>
          </cell>
        </row>
        <row r="2092">
          <cell r="A2092" t="str">
            <v>Çamlıbel</v>
          </cell>
          <cell r="C2092" t="str">
            <v>W2 KAPSAMINDA TEMİNAT MEKTUBU İLE KOMİSYON GİDERLERİ</v>
          </cell>
          <cell r="K2092">
            <v>750000</v>
          </cell>
        </row>
        <row r="2093">
          <cell r="A2093" t="str">
            <v>Çamlıbel</v>
          </cell>
          <cell r="C2093" t="str">
            <v>TOPLAM</v>
          </cell>
          <cell r="K2093">
            <v>74759848.5</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0"/>
    <pageSetUpPr fitToPage="1"/>
  </sheetPr>
  <dimension ref="B1:O60"/>
  <sheetViews>
    <sheetView showGridLines="0" tabSelected="1" zoomScale="55" zoomScaleNormal="55"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2" customHeight="1" thickBot="1" x14ac:dyDescent="0.3">
      <c r="C2" s="3" t="s">
        <v>59</v>
      </c>
      <c r="D2" s="4"/>
      <c r="E2" s="4"/>
      <c r="F2" s="4"/>
      <c r="G2" s="4"/>
      <c r="H2" s="4"/>
      <c r="I2" s="4"/>
      <c r="J2" s="4"/>
      <c r="K2" s="4"/>
      <c r="L2" s="5"/>
    </row>
    <row r="3" spans="2:15" ht="27" customHeight="1" thickBot="1" x14ac:dyDescent="0.3">
      <c r="B3" s="6"/>
      <c r="C3" s="7">
        <v>45292</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312.49419999999998</v>
      </c>
      <c r="E5" s="24">
        <v>316.4941</v>
      </c>
      <c r="F5" s="24">
        <v>507.65449999999998</v>
      </c>
      <c r="G5" s="24">
        <v>162.20840000000001</v>
      </c>
      <c r="H5" s="25">
        <v>0</v>
      </c>
      <c r="I5" s="26">
        <v>312.49419999999998</v>
      </c>
      <c r="J5" s="27">
        <v>316.4941</v>
      </c>
      <c r="K5" s="27">
        <v>507.65449999999998</v>
      </c>
      <c r="L5" s="28">
        <v>162.20840000000001</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298.45760000000001</v>
      </c>
      <c r="E9" s="39">
        <v>302.32100000000003</v>
      </c>
      <c r="F9" s="39">
        <v>487.0179</v>
      </c>
      <c r="G9" s="39">
        <v>153.25200000000001</v>
      </c>
      <c r="H9" s="40">
        <v>37.9163</v>
      </c>
      <c r="I9" s="41">
        <v>336.37389999999999</v>
      </c>
      <c r="J9" s="42">
        <v>340.2373</v>
      </c>
      <c r="K9" s="42">
        <v>524.93420000000003</v>
      </c>
      <c r="L9" s="43">
        <v>191.16830000000002</v>
      </c>
      <c r="N9" s="30"/>
      <c r="O9" s="30"/>
    </row>
    <row r="10" spans="2:15" ht="13.8" x14ac:dyDescent="0.25">
      <c r="B10" s="31"/>
      <c r="C10" s="38" t="s">
        <v>18</v>
      </c>
      <c r="D10" s="39">
        <v>275.56099999999998</v>
      </c>
      <c r="E10" s="39">
        <v>278.58170000000001</v>
      </c>
      <c r="F10" s="39">
        <v>451.60469999999998</v>
      </c>
      <c r="G10" s="39">
        <v>140.9145</v>
      </c>
      <c r="H10" s="40">
        <v>59.0916</v>
      </c>
      <c r="I10" s="41">
        <v>334.65260000000001</v>
      </c>
      <c r="J10" s="42">
        <v>337.67330000000004</v>
      </c>
      <c r="K10" s="42">
        <v>510.69629999999995</v>
      </c>
      <c r="L10" s="43">
        <v>200.0061</v>
      </c>
      <c r="N10" s="30"/>
      <c r="O10" s="30"/>
    </row>
    <row r="11" spans="2:15" ht="13.8" x14ac:dyDescent="0.25">
      <c r="B11" s="31"/>
      <c r="C11" s="38" t="s">
        <v>19</v>
      </c>
      <c r="D11" s="39">
        <v>119.2748</v>
      </c>
      <c r="E11" s="39">
        <v>121.8171</v>
      </c>
      <c r="F11" s="39">
        <v>214.41210000000001</v>
      </c>
      <c r="G11" s="39">
        <v>47.770699999999998</v>
      </c>
      <c r="H11" s="40">
        <v>58.53</v>
      </c>
      <c r="I11" s="41">
        <v>177.8048</v>
      </c>
      <c r="J11" s="42">
        <v>180.34710000000001</v>
      </c>
      <c r="K11" s="42">
        <v>272.94209999999998</v>
      </c>
      <c r="L11" s="43">
        <v>106.30070000000001</v>
      </c>
      <c r="N11" s="30"/>
      <c r="O11" s="30"/>
    </row>
    <row r="12" spans="2:15" ht="13.8" x14ac:dyDescent="0.25">
      <c r="B12" s="31"/>
      <c r="C12" s="44" t="s">
        <v>20</v>
      </c>
      <c r="D12" s="39">
        <v>166.0829</v>
      </c>
      <c r="E12" s="39">
        <v>168.0581</v>
      </c>
      <c r="F12" s="39">
        <v>280.80489999999998</v>
      </c>
      <c r="G12" s="39">
        <v>77.962599999999995</v>
      </c>
      <c r="H12" s="40">
        <v>48.666400000000003</v>
      </c>
      <c r="I12" s="41">
        <v>214.74930000000001</v>
      </c>
      <c r="J12" s="42">
        <v>216.72450000000001</v>
      </c>
      <c r="K12" s="42">
        <v>329.47129999999999</v>
      </c>
      <c r="L12" s="43">
        <v>126.62899999999999</v>
      </c>
      <c r="N12" s="30"/>
      <c r="O12" s="30"/>
    </row>
    <row r="13" spans="2:15" ht="14.4" thickBot="1" x14ac:dyDescent="0.3">
      <c r="B13" s="31"/>
      <c r="C13" s="23" t="s">
        <v>21</v>
      </c>
      <c r="D13" s="24">
        <v>252.76900000000001</v>
      </c>
      <c r="E13" s="24"/>
      <c r="F13" s="24"/>
      <c r="G13" s="24"/>
      <c r="H13" s="25">
        <v>56.7151</v>
      </c>
      <c r="I13" s="45">
        <v>309.48410000000001</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309.14609999999999</v>
      </c>
      <c r="E15" s="39">
        <v>313.14620000000002</v>
      </c>
      <c r="F15" s="39">
        <v>504.3066</v>
      </c>
      <c r="G15" s="39">
        <v>158.8605</v>
      </c>
      <c r="H15" s="40">
        <v>41.881799999999998</v>
      </c>
      <c r="I15" s="41">
        <v>351.02789999999999</v>
      </c>
      <c r="J15" s="42">
        <v>355.02800000000002</v>
      </c>
      <c r="K15" s="42">
        <v>546.1884</v>
      </c>
      <c r="L15" s="43">
        <v>200.7423</v>
      </c>
      <c r="N15" s="30"/>
      <c r="O15" s="30"/>
    </row>
    <row r="16" spans="2:15" ht="13.8" x14ac:dyDescent="0.25">
      <c r="B16" s="31"/>
      <c r="C16" s="38" t="s">
        <v>18</v>
      </c>
      <c r="D16" s="39">
        <v>277.84190000000001</v>
      </c>
      <c r="E16" s="39">
        <v>280.86259999999999</v>
      </c>
      <c r="F16" s="39">
        <v>453.88560000000001</v>
      </c>
      <c r="G16" s="39">
        <v>143.19450000000001</v>
      </c>
      <c r="H16" s="40">
        <v>73.709900000000005</v>
      </c>
      <c r="I16" s="41">
        <v>351.55180000000001</v>
      </c>
      <c r="J16" s="42">
        <v>354.57249999999999</v>
      </c>
      <c r="K16" s="42">
        <v>527.59550000000002</v>
      </c>
      <c r="L16" s="43">
        <v>216.90440000000001</v>
      </c>
    </row>
    <row r="17" spans="2:12" ht="13.8" x14ac:dyDescent="0.25">
      <c r="B17" s="31"/>
      <c r="C17" s="38" t="s">
        <v>19</v>
      </c>
      <c r="D17" s="39">
        <v>116.2298</v>
      </c>
      <c r="E17" s="39">
        <v>118.7722</v>
      </c>
      <c r="F17" s="39">
        <v>211.36590000000001</v>
      </c>
      <c r="G17" s="39">
        <v>44.724800000000002</v>
      </c>
      <c r="H17" s="40">
        <v>72.269599999999997</v>
      </c>
      <c r="I17" s="41">
        <v>188.49939999999998</v>
      </c>
      <c r="J17" s="42">
        <v>191.04179999999999</v>
      </c>
      <c r="K17" s="42">
        <v>283.63549999999998</v>
      </c>
      <c r="L17" s="43">
        <v>116.9944</v>
      </c>
    </row>
    <row r="18" spans="2:12" ht="13.8" x14ac:dyDescent="0.25">
      <c r="B18" s="31"/>
      <c r="C18" s="44" t="s">
        <v>20</v>
      </c>
      <c r="D18" s="39">
        <v>165.37389999999999</v>
      </c>
      <c r="E18" s="39">
        <v>167.3493</v>
      </c>
      <c r="F18" s="39">
        <v>280.09620000000001</v>
      </c>
      <c r="G18" s="39">
        <v>77.252499999999998</v>
      </c>
      <c r="H18" s="40">
        <v>60.594799999999999</v>
      </c>
      <c r="I18" s="41">
        <v>225.96869999999998</v>
      </c>
      <c r="J18" s="42">
        <v>227.94409999999999</v>
      </c>
      <c r="K18" s="42">
        <v>340.69100000000003</v>
      </c>
      <c r="L18" s="43">
        <v>137.84729999999999</v>
      </c>
    </row>
    <row r="19" spans="2:12" ht="14.4" thickBot="1" x14ac:dyDescent="0.3">
      <c r="B19" s="31"/>
      <c r="C19" s="23" t="s">
        <v>21</v>
      </c>
      <c r="D19" s="24">
        <v>254.85040000000001</v>
      </c>
      <c r="E19" s="24"/>
      <c r="F19" s="24"/>
      <c r="G19" s="24"/>
      <c r="H19" s="25">
        <v>70.747699999999995</v>
      </c>
      <c r="I19" s="45">
        <v>325.59809999999999</v>
      </c>
      <c r="J19" s="46"/>
      <c r="K19" s="46"/>
      <c r="L19" s="47"/>
    </row>
    <row r="20" spans="2:12" ht="12.6" customHeight="1"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305.38279999999997</v>
      </c>
      <c r="E22" s="39">
        <v>309.18329999999997</v>
      </c>
      <c r="F22" s="39">
        <v>490.90370000000001</v>
      </c>
      <c r="G22" s="39">
        <v>162.5171</v>
      </c>
      <c r="H22" s="40">
        <v>64.799800000000005</v>
      </c>
      <c r="I22" s="41">
        <v>370.18259999999998</v>
      </c>
      <c r="J22" s="42">
        <v>373.98309999999998</v>
      </c>
      <c r="K22" s="42">
        <v>555.70350000000008</v>
      </c>
      <c r="L22" s="43">
        <v>227.3169</v>
      </c>
    </row>
    <row r="23" spans="2:12" ht="25.2" x14ac:dyDescent="0.25">
      <c r="B23" s="31"/>
      <c r="C23" s="38" t="s">
        <v>24</v>
      </c>
      <c r="D23" s="39">
        <v>191.22200000000001</v>
      </c>
      <c r="E23" s="39">
        <v>285.86160000000001</v>
      </c>
      <c r="F23" s="39">
        <v>458.8843</v>
      </c>
      <c r="G23" s="39">
        <v>148.19409999999999</v>
      </c>
      <c r="H23" s="40">
        <v>87.817499999999995</v>
      </c>
      <c r="I23" s="41">
        <v>279.03949999999998</v>
      </c>
      <c r="J23" s="42">
        <v>373.67910000000001</v>
      </c>
      <c r="K23" s="42">
        <v>546.70180000000005</v>
      </c>
      <c r="L23" s="43">
        <v>236.01159999999999</v>
      </c>
    </row>
    <row r="24" spans="2:12" ht="25.2" x14ac:dyDescent="0.25">
      <c r="B24" s="31"/>
      <c r="C24" s="38" t="s">
        <v>25</v>
      </c>
      <c r="D24" s="39">
        <v>282.84140000000002</v>
      </c>
      <c r="E24" s="39">
        <v>285.86160000000001</v>
      </c>
      <c r="F24" s="39">
        <v>458.8843</v>
      </c>
      <c r="G24" s="39">
        <v>148.19409999999999</v>
      </c>
      <c r="H24" s="40">
        <v>87.817499999999995</v>
      </c>
      <c r="I24" s="41">
        <v>370.65890000000002</v>
      </c>
      <c r="J24" s="42">
        <v>373.67910000000001</v>
      </c>
      <c r="K24" s="42">
        <v>546.70180000000005</v>
      </c>
      <c r="L24" s="43">
        <v>236.01159999999999</v>
      </c>
    </row>
    <row r="25" spans="2:12" ht="13.8" x14ac:dyDescent="0.25">
      <c r="B25" s="31"/>
      <c r="C25" s="38" t="s">
        <v>26</v>
      </c>
      <c r="D25" s="39">
        <v>48.218699999999998</v>
      </c>
      <c r="E25" s="39">
        <v>115.77</v>
      </c>
      <c r="F25" s="39">
        <v>208.36449999999999</v>
      </c>
      <c r="G25" s="39">
        <v>41.722499999999997</v>
      </c>
      <c r="H25" s="40">
        <v>85.888300000000001</v>
      </c>
      <c r="I25" s="41">
        <v>134.107</v>
      </c>
      <c r="J25" s="42">
        <v>201.6583</v>
      </c>
      <c r="K25" s="42">
        <v>294.25279999999998</v>
      </c>
      <c r="L25" s="43">
        <v>127.6108</v>
      </c>
    </row>
    <row r="26" spans="2:12" ht="13.8" x14ac:dyDescent="0.25">
      <c r="B26" s="31"/>
      <c r="C26" s="38" t="s">
        <v>27</v>
      </c>
      <c r="D26" s="39">
        <v>113.22709999999999</v>
      </c>
      <c r="E26" s="39">
        <v>115.77</v>
      </c>
      <c r="F26" s="39">
        <v>208.36449999999999</v>
      </c>
      <c r="G26" s="39">
        <v>41.722499999999997</v>
      </c>
      <c r="H26" s="40">
        <v>85.888300000000001</v>
      </c>
      <c r="I26" s="41">
        <v>199.11539999999999</v>
      </c>
      <c r="J26" s="42">
        <v>201.6583</v>
      </c>
      <c r="K26" s="42">
        <v>294.25279999999998</v>
      </c>
      <c r="L26" s="43">
        <v>127.6108</v>
      </c>
    </row>
    <row r="27" spans="2:12" ht="13.8" x14ac:dyDescent="0.25">
      <c r="B27" s="31"/>
      <c r="C27" s="38" t="s">
        <v>28</v>
      </c>
      <c r="D27" s="39">
        <v>6.1589999999999998</v>
      </c>
      <c r="E27" s="39"/>
      <c r="F27" s="39"/>
      <c r="G27" s="39"/>
      <c r="H27" s="40">
        <v>58.252099999999999</v>
      </c>
      <c r="I27" s="41">
        <v>64.411100000000005</v>
      </c>
      <c r="J27" s="42"/>
      <c r="K27" s="42"/>
      <c r="L27" s="43"/>
    </row>
    <row r="28" spans="2:12" ht="13.8" x14ac:dyDescent="0.25">
      <c r="B28" s="31"/>
      <c r="C28" s="44" t="s">
        <v>20</v>
      </c>
      <c r="D28" s="39">
        <v>165.30959999999999</v>
      </c>
      <c r="E28" s="39">
        <v>170.48220000000001</v>
      </c>
      <c r="F28" s="39">
        <v>280.03250000000003</v>
      </c>
      <c r="G28" s="39">
        <v>77.188199999999995</v>
      </c>
      <c r="H28" s="40">
        <v>72.157899999999998</v>
      </c>
      <c r="I28" s="41">
        <v>237.46749999999997</v>
      </c>
      <c r="J28" s="42">
        <v>242.64010000000002</v>
      </c>
      <c r="K28" s="42">
        <v>352.19040000000001</v>
      </c>
      <c r="L28" s="43">
        <v>149.34609999999998</v>
      </c>
    </row>
    <row r="29" spans="2:12" ht="14.4" thickBot="1" x14ac:dyDescent="0.3">
      <c r="B29" s="31"/>
      <c r="C29" s="51" t="s">
        <v>21</v>
      </c>
      <c r="D29" s="52">
        <v>259.58350000000002</v>
      </c>
      <c r="E29" s="52"/>
      <c r="F29" s="52"/>
      <c r="G29" s="52"/>
      <c r="H29" s="53">
        <v>84.109899999999996</v>
      </c>
      <c r="I29" s="54">
        <v>343.6934</v>
      </c>
      <c r="J29" s="55"/>
      <c r="K29" s="55"/>
      <c r="L29" s="56"/>
    </row>
    <row r="30" spans="2:12" ht="14.4" thickBot="1" x14ac:dyDescent="0.3">
      <c r="B30" s="57"/>
      <c r="C30" s="58" t="s">
        <v>29</v>
      </c>
      <c r="D30" s="59">
        <v>389.04399999999998</v>
      </c>
      <c r="E30" s="59"/>
      <c r="F30" s="59"/>
      <c r="G30" s="59"/>
      <c r="H30" s="60">
        <v>84.109899999999996</v>
      </c>
      <c r="I30" s="61">
        <v>473.15389999999996</v>
      </c>
      <c r="J30" s="62"/>
      <c r="K30" s="62"/>
      <c r="L30" s="63"/>
    </row>
    <row r="31" spans="2:12" x14ac:dyDescent="0.25">
      <c r="E31" s="1"/>
    </row>
    <row r="32" spans="2:12" x14ac:dyDescent="0.25">
      <c r="E32" s="1"/>
    </row>
    <row r="33" spans="4:8" x14ac:dyDescent="0.25">
      <c r="E33" s="1"/>
    </row>
    <row r="34" spans="4:8" x14ac:dyDescent="0.25">
      <c r="E34" s="1"/>
    </row>
    <row r="35" spans="4:8" x14ac:dyDescent="0.25">
      <c r="D35" s="64"/>
      <c r="E35" s="64"/>
      <c r="F35" s="64"/>
      <c r="G35" s="64"/>
      <c r="H35" s="64"/>
    </row>
    <row r="36" spans="4:8" x14ac:dyDescent="0.25">
      <c r="D36" s="64"/>
      <c r="E36" s="64"/>
      <c r="F36" s="64"/>
      <c r="G36" s="64"/>
      <c r="H36" s="64"/>
    </row>
    <row r="37" spans="4:8" x14ac:dyDescent="0.25">
      <c r="D37" s="64"/>
      <c r="E37" s="64"/>
      <c r="F37" s="64"/>
      <c r="G37" s="64"/>
      <c r="H37" s="64"/>
    </row>
    <row r="38" spans="4:8" x14ac:dyDescent="0.25">
      <c r="D38" s="64"/>
      <c r="E38" s="64"/>
      <c r="F38" s="64"/>
      <c r="G38" s="64"/>
      <c r="H38" s="64"/>
    </row>
    <row r="39" spans="4:8" x14ac:dyDescent="0.25">
      <c r="D39" s="64"/>
      <c r="E39" s="64"/>
      <c r="F39" s="64"/>
      <c r="G39" s="64"/>
      <c r="H39" s="64"/>
    </row>
    <row r="40" spans="4:8" x14ac:dyDescent="0.25">
      <c r="D40" s="64"/>
      <c r="E40" s="64"/>
      <c r="F40" s="64"/>
      <c r="G40" s="64"/>
      <c r="H40" s="64"/>
    </row>
    <row r="41" spans="4:8" x14ac:dyDescent="0.25">
      <c r="D41" s="64"/>
      <c r="E41" s="64"/>
      <c r="F41" s="64"/>
      <c r="G41" s="64"/>
      <c r="H41" s="64"/>
    </row>
    <row r="42" spans="4:8" x14ac:dyDescent="0.25">
      <c r="D42" s="64"/>
      <c r="E42" s="64"/>
      <c r="F42" s="64"/>
      <c r="G42" s="64"/>
      <c r="H42" s="64"/>
    </row>
    <row r="43" spans="4:8" x14ac:dyDescent="0.25">
      <c r="D43" s="64"/>
      <c r="E43" s="64"/>
      <c r="F43" s="64"/>
      <c r="G43" s="64"/>
      <c r="H43" s="64"/>
    </row>
    <row r="44" spans="4:8" x14ac:dyDescent="0.25">
      <c r="D44" s="64"/>
      <c r="E44" s="64"/>
      <c r="F44" s="64"/>
      <c r="G44" s="64"/>
      <c r="H44" s="64"/>
    </row>
    <row r="45" spans="4:8" x14ac:dyDescent="0.25">
      <c r="D45" s="64"/>
      <c r="E45" s="64"/>
      <c r="F45" s="64"/>
      <c r="G45" s="64"/>
      <c r="H45" s="64"/>
    </row>
    <row r="46" spans="4:8" x14ac:dyDescent="0.25">
      <c r="D46" s="64"/>
      <c r="E46" s="64"/>
      <c r="F46" s="64"/>
      <c r="G46" s="64"/>
      <c r="H46" s="64"/>
    </row>
    <row r="47" spans="4:8" x14ac:dyDescent="0.25">
      <c r="D47" s="64"/>
    </row>
    <row r="48" spans="4:8" x14ac:dyDescent="0.25">
      <c r="D48" s="64"/>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0"/>
    <pageSetUpPr fitToPage="1"/>
  </sheetPr>
  <dimension ref="B1:U54"/>
  <sheetViews>
    <sheetView showGridLines="0" zoomScale="55" zoomScaleNormal="55" workbookViewId="0"/>
  </sheetViews>
  <sheetFormatPr defaultColWidth="9.109375" defaultRowHeight="13.8" x14ac:dyDescent="0.25"/>
  <cols>
    <col min="1" max="1" width="9.109375" style="65"/>
    <col min="2" max="2" width="45.6640625" style="65" customWidth="1"/>
    <col min="3" max="3" width="15.109375" style="65" customWidth="1"/>
    <col min="4" max="4" width="14.5546875" style="65" bestFit="1" customWidth="1"/>
    <col min="5" max="9" width="13.6640625" style="65" customWidth="1"/>
    <col min="10" max="10" width="44.77734375" style="65" customWidth="1"/>
    <col min="11" max="11" width="14.6640625" style="65" customWidth="1"/>
    <col min="12" max="12" width="14.5546875" style="65" bestFit="1" customWidth="1"/>
    <col min="13" max="14" width="13.6640625" style="65" customWidth="1"/>
    <col min="15" max="15" width="9.109375" style="66"/>
    <col min="16" max="16" width="9.88671875" style="65" bestFit="1" customWidth="1"/>
    <col min="17" max="20" width="9.109375" style="65"/>
    <col min="21" max="21" width="10.5546875" style="65" bestFit="1" customWidth="1"/>
    <col min="22" max="16384" width="9.109375" style="65"/>
  </cols>
  <sheetData>
    <row r="1" spans="2:21" ht="14.4" thickBot="1" x14ac:dyDescent="0.3"/>
    <row r="2" spans="2:21" ht="16.2" customHeight="1" thickBot="1" x14ac:dyDescent="0.3">
      <c r="B2" s="67" t="s">
        <v>60</v>
      </c>
      <c r="C2" s="68"/>
      <c r="D2" s="68"/>
      <c r="E2" s="68"/>
      <c r="F2" s="68"/>
      <c r="G2" s="68"/>
      <c r="H2" s="68"/>
      <c r="I2" s="68"/>
      <c r="J2" s="68"/>
      <c r="K2" s="68"/>
      <c r="L2" s="68"/>
      <c r="M2" s="68"/>
      <c r="N2" s="69"/>
      <c r="U2" s="70"/>
    </row>
    <row r="3" spans="2:21" ht="13.8" customHeight="1" thickTop="1" thickBot="1" x14ac:dyDescent="0.3">
      <c r="B3" s="71" t="s">
        <v>30</v>
      </c>
      <c r="C3" s="72"/>
      <c r="D3" s="72"/>
      <c r="E3" s="72"/>
      <c r="F3" s="72"/>
      <c r="G3" s="72"/>
      <c r="H3" s="72"/>
      <c r="I3" s="72"/>
      <c r="J3" s="72"/>
      <c r="K3" s="72"/>
      <c r="L3" s="72"/>
      <c r="M3" s="72"/>
      <c r="N3" s="73"/>
    </row>
    <row r="4" spans="2:21" ht="14.4" thickTop="1" x14ac:dyDescent="0.25">
      <c r="B4" s="74"/>
      <c r="C4" s="75"/>
      <c r="D4" s="76"/>
      <c r="E4" s="77" t="s">
        <v>31</v>
      </c>
      <c r="F4" s="77" t="s">
        <v>10</v>
      </c>
      <c r="G4" s="77" t="s">
        <v>11</v>
      </c>
      <c r="H4" s="77" t="s">
        <v>12</v>
      </c>
      <c r="I4" s="78"/>
      <c r="J4" s="79"/>
      <c r="K4" s="80"/>
      <c r="L4" s="80"/>
      <c r="M4" s="80"/>
      <c r="N4" s="81"/>
    </row>
    <row r="5" spans="2:21" x14ac:dyDescent="0.25">
      <c r="B5" s="74"/>
      <c r="C5" s="75"/>
      <c r="D5" s="82"/>
      <c r="E5" s="83" t="s">
        <v>32</v>
      </c>
      <c r="F5" s="83" t="s">
        <v>32</v>
      </c>
      <c r="G5" s="83" t="s">
        <v>32</v>
      </c>
      <c r="H5" s="83" t="s">
        <v>32</v>
      </c>
      <c r="I5" s="78"/>
      <c r="J5" s="78"/>
      <c r="K5" s="78"/>
      <c r="L5" s="78"/>
      <c r="M5" s="80"/>
      <c r="N5" s="81"/>
    </row>
    <row r="6" spans="2:21" ht="14.4" thickBot="1" x14ac:dyDescent="0.3">
      <c r="B6" s="84"/>
      <c r="C6" s="85"/>
      <c r="D6" s="86"/>
      <c r="E6" s="87">
        <v>312.49419999999998</v>
      </c>
      <c r="F6" s="87">
        <v>316.4941</v>
      </c>
      <c r="G6" s="87">
        <v>507.65449999999998</v>
      </c>
      <c r="H6" s="87">
        <v>162.20840000000001</v>
      </c>
      <c r="I6" s="88"/>
      <c r="J6" s="89"/>
      <c r="K6" s="90"/>
      <c r="L6" s="90"/>
      <c r="M6" s="80"/>
      <c r="N6" s="81"/>
      <c r="P6" s="91"/>
    </row>
    <row r="7" spans="2:21" ht="14.4" thickBot="1" x14ac:dyDescent="0.3">
      <c r="B7" s="92" t="s">
        <v>33</v>
      </c>
      <c r="C7" s="93"/>
      <c r="D7" s="93"/>
      <c r="E7" s="93"/>
      <c r="F7" s="93"/>
      <c r="G7" s="93"/>
      <c r="H7" s="93"/>
      <c r="I7" s="93"/>
      <c r="J7" s="93"/>
      <c r="K7" s="93"/>
      <c r="L7" s="93"/>
      <c r="M7" s="93"/>
      <c r="N7" s="94"/>
    </row>
    <row r="8" spans="2:21" ht="13.8" customHeight="1" thickBot="1" x14ac:dyDescent="0.3">
      <c r="B8" s="95" t="s">
        <v>34</v>
      </c>
      <c r="C8" s="96"/>
      <c r="D8" s="96"/>
      <c r="E8" s="96"/>
      <c r="F8" s="96"/>
      <c r="G8" s="96"/>
      <c r="H8" s="96"/>
      <c r="I8" s="97"/>
      <c r="J8" s="98" t="s">
        <v>35</v>
      </c>
      <c r="K8" s="99"/>
      <c r="L8" s="99"/>
      <c r="M8" s="99"/>
      <c r="N8" s="100"/>
    </row>
    <row r="9" spans="2:21" ht="13.8" customHeight="1" x14ac:dyDescent="0.25">
      <c r="B9" s="101"/>
      <c r="C9" s="102" t="s">
        <v>36</v>
      </c>
      <c r="D9" s="102"/>
      <c r="E9" s="102" t="s">
        <v>37</v>
      </c>
      <c r="F9" s="102"/>
      <c r="G9" s="102"/>
      <c r="H9" s="103"/>
      <c r="I9" s="104" t="s">
        <v>38</v>
      </c>
      <c r="J9" s="105"/>
      <c r="K9" s="106" t="s">
        <v>39</v>
      </c>
      <c r="L9" s="107"/>
      <c r="M9" s="108" t="s">
        <v>8</v>
      </c>
      <c r="N9" s="109" t="s">
        <v>38</v>
      </c>
    </row>
    <row r="10" spans="2:21" x14ac:dyDescent="0.25">
      <c r="B10" s="110"/>
      <c r="C10" s="111" t="s">
        <v>40</v>
      </c>
      <c r="D10" s="112" t="s">
        <v>41</v>
      </c>
      <c r="E10" s="113" t="s">
        <v>31</v>
      </c>
      <c r="F10" s="111" t="s">
        <v>10</v>
      </c>
      <c r="G10" s="111" t="s">
        <v>11</v>
      </c>
      <c r="H10" s="114" t="s">
        <v>12</v>
      </c>
      <c r="I10" s="115"/>
      <c r="J10" s="116"/>
      <c r="K10" s="111" t="s">
        <v>40</v>
      </c>
      <c r="L10" s="112" t="s">
        <v>41</v>
      </c>
      <c r="M10" s="117"/>
      <c r="N10" s="118"/>
    </row>
    <row r="11" spans="2:21" ht="14.4" thickBot="1" x14ac:dyDescent="0.3">
      <c r="B11" s="110"/>
      <c r="C11" s="119" t="s">
        <v>42</v>
      </c>
      <c r="D11" s="119" t="s">
        <v>42</v>
      </c>
      <c r="E11" s="119" t="s">
        <v>32</v>
      </c>
      <c r="F11" s="119" t="s">
        <v>32</v>
      </c>
      <c r="G11" s="119" t="s">
        <v>32</v>
      </c>
      <c r="H11" s="119" t="s">
        <v>32</v>
      </c>
      <c r="I11" s="120" t="s">
        <v>43</v>
      </c>
      <c r="J11" s="121"/>
      <c r="K11" s="111" t="s">
        <v>42</v>
      </c>
      <c r="L11" s="111" t="s">
        <v>42</v>
      </c>
      <c r="M11" s="111" t="s">
        <v>32</v>
      </c>
      <c r="N11" s="122" t="s">
        <v>43</v>
      </c>
    </row>
    <row r="12" spans="2:21" ht="14.4" thickBot="1" x14ac:dyDescent="0.3">
      <c r="B12" s="123" t="s">
        <v>15</v>
      </c>
      <c r="C12" s="124"/>
      <c r="D12" s="124"/>
      <c r="E12" s="124"/>
      <c r="F12" s="124"/>
      <c r="G12" s="124"/>
      <c r="H12" s="124"/>
      <c r="I12" s="125"/>
      <c r="J12" s="123" t="s">
        <v>15</v>
      </c>
      <c r="K12" s="124"/>
      <c r="L12" s="124"/>
      <c r="M12" s="124"/>
      <c r="N12" s="125"/>
    </row>
    <row r="13" spans="2:21" x14ac:dyDescent="0.25">
      <c r="B13" s="48" t="s">
        <v>16</v>
      </c>
      <c r="C13" s="49"/>
      <c r="D13" s="49"/>
      <c r="E13" s="49"/>
      <c r="F13" s="49"/>
      <c r="G13" s="49"/>
      <c r="H13" s="49"/>
      <c r="I13" s="50"/>
      <c r="J13" s="48" t="s">
        <v>16</v>
      </c>
      <c r="K13" s="49"/>
      <c r="L13" s="49"/>
      <c r="M13" s="49"/>
      <c r="N13" s="50"/>
    </row>
    <row r="14" spans="2:21" x14ac:dyDescent="0.25">
      <c r="B14" s="38" t="s">
        <v>17</v>
      </c>
      <c r="C14" s="126">
        <v>1260.1334999999999</v>
      </c>
      <c r="D14" s="126">
        <v>2520.2669999999998</v>
      </c>
      <c r="E14" s="126">
        <v>336.37389999999999</v>
      </c>
      <c r="F14" s="126">
        <v>340.2373</v>
      </c>
      <c r="G14" s="126">
        <v>524.93420000000003</v>
      </c>
      <c r="H14" s="126">
        <v>191.16830000000002</v>
      </c>
      <c r="I14" s="127">
        <v>123.7525</v>
      </c>
      <c r="J14" s="38" t="s">
        <v>17</v>
      </c>
      <c r="K14" s="126">
        <v>1260.1334999999999</v>
      </c>
      <c r="L14" s="126">
        <v>2520.2669999999998</v>
      </c>
      <c r="M14" s="126">
        <v>37.9163</v>
      </c>
      <c r="N14" s="127">
        <v>123.7525</v>
      </c>
    </row>
    <row r="15" spans="2:21" ht="14.4" customHeight="1" x14ac:dyDescent="0.25">
      <c r="B15" s="38" t="s">
        <v>18</v>
      </c>
      <c r="C15" s="126">
        <v>2028.8050000000001</v>
      </c>
      <c r="D15" s="126">
        <v>4057.61</v>
      </c>
      <c r="E15" s="126">
        <v>334.65260000000001</v>
      </c>
      <c r="F15" s="126">
        <v>337.67330000000004</v>
      </c>
      <c r="G15" s="126">
        <v>510.69629999999995</v>
      </c>
      <c r="H15" s="126">
        <v>200.0061</v>
      </c>
      <c r="I15" s="127">
        <v>123.7525</v>
      </c>
      <c r="J15" s="38" t="s">
        <v>18</v>
      </c>
      <c r="K15" s="126">
        <v>2028.8050000000001</v>
      </c>
      <c r="L15" s="126">
        <v>4057.61</v>
      </c>
      <c r="M15" s="126">
        <v>59.0916</v>
      </c>
      <c r="N15" s="127">
        <v>123.7525</v>
      </c>
    </row>
    <row r="16" spans="2:21" x14ac:dyDescent="0.25">
      <c r="B16" s="38" t="s">
        <v>19</v>
      </c>
      <c r="C16" s="126">
        <v>1978.5239999999999</v>
      </c>
      <c r="D16" s="126">
        <v>3957.0479999999998</v>
      </c>
      <c r="E16" s="126">
        <v>177.8048</v>
      </c>
      <c r="F16" s="126">
        <v>180.34710000000001</v>
      </c>
      <c r="G16" s="126">
        <v>272.94209999999998</v>
      </c>
      <c r="H16" s="126">
        <v>106.30070000000001</v>
      </c>
      <c r="I16" s="127"/>
      <c r="J16" s="38" t="s">
        <v>19</v>
      </c>
      <c r="K16" s="126">
        <v>1978.5239999999999</v>
      </c>
      <c r="L16" s="126">
        <v>3957.0479999999998</v>
      </c>
      <c r="M16" s="126">
        <v>58.53</v>
      </c>
      <c r="N16" s="127"/>
    </row>
    <row r="17" spans="2:16" x14ac:dyDescent="0.25">
      <c r="B17" s="44" t="s">
        <v>20</v>
      </c>
      <c r="C17" s="126">
        <v>1957.9274</v>
      </c>
      <c r="D17" s="126">
        <v>3915.8548000000001</v>
      </c>
      <c r="E17" s="126">
        <v>214.74930000000001</v>
      </c>
      <c r="F17" s="126">
        <v>216.72450000000001</v>
      </c>
      <c r="G17" s="126">
        <v>329.47129999999999</v>
      </c>
      <c r="H17" s="126">
        <v>126.62899999999999</v>
      </c>
      <c r="I17" s="127">
        <v>123.7525</v>
      </c>
      <c r="J17" s="44" t="s">
        <v>20</v>
      </c>
      <c r="K17" s="126">
        <v>1957.9274</v>
      </c>
      <c r="L17" s="126">
        <v>3915.8548000000001</v>
      </c>
      <c r="M17" s="126">
        <v>48.666400000000003</v>
      </c>
      <c r="N17" s="127">
        <v>123.7525</v>
      </c>
    </row>
    <row r="18" spans="2:16" ht="14.4" thickBot="1" x14ac:dyDescent="0.3">
      <c r="B18" s="23" t="s">
        <v>21</v>
      </c>
      <c r="C18" s="128">
        <v>2016.5997</v>
      </c>
      <c r="D18" s="128">
        <v>4033.1994</v>
      </c>
      <c r="E18" s="128">
        <v>309.48410000000001</v>
      </c>
      <c r="F18" s="128"/>
      <c r="G18" s="128"/>
      <c r="H18" s="128"/>
      <c r="I18" s="129"/>
      <c r="J18" s="23" t="s">
        <v>21</v>
      </c>
      <c r="K18" s="128">
        <v>2016.5997</v>
      </c>
      <c r="L18" s="128">
        <v>4033.1994</v>
      </c>
      <c r="M18" s="128">
        <v>56.7151</v>
      </c>
      <c r="N18" s="129"/>
    </row>
    <row r="19" spans="2:16" x14ac:dyDescent="0.25">
      <c r="B19" s="130" t="s">
        <v>22</v>
      </c>
      <c r="C19" s="131"/>
      <c r="D19" s="131"/>
      <c r="E19" s="131"/>
      <c r="F19" s="131"/>
      <c r="G19" s="131"/>
      <c r="H19" s="131"/>
      <c r="I19" s="132"/>
      <c r="J19" s="130" t="s">
        <v>22</v>
      </c>
      <c r="K19" s="131"/>
      <c r="L19" s="131"/>
      <c r="M19" s="131"/>
      <c r="N19" s="132"/>
    </row>
    <row r="20" spans="2:16" x14ac:dyDescent="0.25">
      <c r="B20" s="38" t="s">
        <v>17</v>
      </c>
      <c r="C20" s="133"/>
      <c r="D20" s="134"/>
      <c r="E20" s="126">
        <v>351.02789999999999</v>
      </c>
      <c r="F20" s="126">
        <v>355.02800000000002</v>
      </c>
      <c r="G20" s="126">
        <v>546.1884</v>
      </c>
      <c r="H20" s="126">
        <v>200.7423</v>
      </c>
      <c r="I20" s="127">
        <v>123.7525</v>
      </c>
      <c r="J20" s="38" t="s">
        <v>17</v>
      </c>
      <c r="K20" s="135"/>
      <c r="L20" s="136"/>
      <c r="M20" s="126">
        <v>41.881799999999998</v>
      </c>
      <c r="N20" s="127">
        <v>123.7525</v>
      </c>
    </row>
    <row r="21" spans="2:16" ht="14.4" customHeight="1" x14ac:dyDescent="0.25">
      <c r="B21" s="38" t="s">
        <v>18</v>
      </c>
      <c r="C21" s="137"/>
      <c r="D21" s="138"/>
      <c r="E21" s="126">
        <v>351.55180000000001</v>
      </c>
      <c r="F21" s="126">
        <v>354.57249999999999</v>
      </c>
      <c r="G21" s="126">
        <v>527.59550000000002</v>
      </c>
      <c r="H21" s="126">
        <v>216.90440000000001</v>
      </c>
      <c r="I21" s="127">
        <v>123.7525</v>
      </c>
      <c r="J21" s="38" t="s">
        <v>18</v>
      </c>
      <c r="K21" s="139"/>
      <c r="L21" s="140"/>
      <c r="M21" s="126">
        <v>73.709900000000005</v>
      </c>
      <c r="N21" s="127">
        <v>123.7525</v>
      </c>
    </row>
    <row r="22" spans="2:16" x14ac:dyDescent="0.25">
      <c r="B22" s="38" t="s">
        <v>19</v>
      </c>
      <c r="C22" s="137"/>
      <c r="D22" s="138"/>
      <c r="E22" s="126">
        <v>188.49939999999998</v>
      </c>
      <c r="F22" s="126">
        <v>191.04179999999999</v>
      </c>
      <c r="G22" s="126">
        <v>283.63549999999998</v>
      </c>
      <c r="H22" s="126">
        <v>116.9944</v>
      </c>
      <c r="I22" s="127"/>
      <c r="J22" s="38" t="s">
        <v>19</v>
      </c>
      <c r="K22" s="139"/>
      <c r="L22" s="140"/>
      <c r="M22" s="126">
        <v>72.269599999999997</v>
      </c>
      <c r="N22" s="127"/>
    </row>
    <row r="23" spans="2:16" x14ac:dyDescent="0.25">
      <c r="B23" s="44" t="s">
        <v>20</v>
      </c>
      <c r="C23" s="137"/>
      <c r="D23" s="138"/>
      <c r="E23" s="126">
        <v>225.96869999999998</v>
      </c>
      <c r="F23" s="126">
        <v>227.94409999999999</v>
      </c>
      <c r="G23" s="126">
        <v>340.69100000000003</v>
      </c>
      <c r="H23" s="126">
        <v>137.84729999999999</v>
      </c>
      <c r="I23" s="127">
        <v>123.7525</v>
      </c>
      <c r="J23" s="44" t="s">
        <v>20</v>
      </c>
      <c r="K23" s="139"/>
      <c r="L23" s="140"/>
      <c r="M23" s="126">
        <v>60.594799999999999</v>
      </c>
      <c r="N23" s="127">
        <v>123.7525</v>
      </c>
    </row>
    <row r="24" spans="2:16" ht="14.4" thickBot="1" x14ac:dyDescent="0.3">
      <c r="B24" s="23" t="s">
        <v>21</v>
      </c>
      <c r="C24" s="141"/>
      <c r="D24" s="142"/>
      <c r="E24" s="128">
        <v>325.59809999999999</v>
      </c>
      <c r="F24" s="128"/>
      <c r="G24" s="128"/>
      <c r="H24" s="128"/>
      <c r="I24" s="129"/>
      <c r="J24" s="23" t="s">
        <v>21</v>
      </c>
      <c r="K24" s="143"/>
      <c r="L24" s="144"/>
      <c r="M24" s="128">
        <v>70.747699999999995</v>
      </c>
      <c r="N24" s="129"/>
    </row>
    <row r="25" spans="2:16" ht="14.4" thickBot="1" x14ac:dyDescent="0.3">
      <c r="B25" s="123" t="s">
        <v>23</v>
      </c>
      <c r="C25" s="124"/>
      <c r="D25" s="124"/>
      <c r="E25" s="124"/>
      <c r="F25" s="124"/>
      <c r="G25" s="124"/>
      <c r="H25" s="124"/>
      <c r="I25" s="125"/>
      <c r="J25" s="123" t="s">
        <v>23</v>
      </c>
      <c r="K25" s="124"/>
      <c r="L25" s="124"/>
      <c r="M25" s="124"/>
      <c r="N25" s="125"/>
    </row>
    <row r="26" spans="2:16" x14ac:dyDescent="0.25">
      <c r="B26" s="145" t="s">
        <v>22</v>
      </c>
      <c r="C26" s="146"/>
      <c r="D26" s="146"/>
      <c r="E26" s="146"/>
      <c r="F26" s="146"/>
      <c r="G26" s="146"/>
      <c r="H26" s="146"/>
      <c r="I26" s="147"/>
      <c r="J26" s="48" t="s">
        <v>22</v>
      </c>
      <c r="K26" s="49"/>
      <c r="L26" s="49"/>
      <c r="M26" s="49"/>
      <c r="N26" s="50"/>
    </row>
    <row r="27" spans="2:16" x14ac:dyDescent="0.25">
      <c r="B27" s="38" t="s">
        <v>17</v>
      </c>
      <c r="C27" s="148"/>
      <c r="D27" s="149"/>
      <c r="E27" s="126">
        <v>370.18259999999998</v>
      </c>
      <c r="F27" s="126">
        <v>373.98309999999998</v>
      </c>
      <c r="G27" s="126">
        <v>555.70350000000008</v>
      </c>
      <c r="H27" s="126">
        <v>227.3169</v>
      </c>
      <c r="I27" s="127">
        <v>123.7525</v>
      </c>
      <c r="J27" s="38" t="s">
        <v>17</v>
      </c>
      <c r="K27" s="150"/>
      <c r="L27" s="151"/>
      <c r="M27" s="126">
        <v>64.799800000000005</v>
      </c>
      <c r="N27" s="127">
        <v>123.7525</v>
      </c>
      <c r="P27" s="91"/>
    </row>
    <row r="28" spans="2:16" ht="28.2" customHeight="1" x14ac:dyDescent="0.25">
      <c r="B28" s="38" t="s">
        <v>24</v>
      </c>
      <c r="C28" s="80"/>
      <c r="D28" s="152"/>
      <c r="E28" s="126">
        <v>279.03949999999998</v>
      </c>
      <c r="F28" s="126">
        <v>373.67910000000001</v>
      </c>
      <c r="G28" s="126">
        <v>546.70180000000005</v>
      </c>
      <c r="H28" s="126">
        <v>236.01159999999999</v>
      </c>
      <c r="I28" s="127">
        <v>123.7525</v>
      </c>
      <c r="J28" s="38" t="s">
        <v>24</v>
      </c>
      <c r="K28" s="153"/>
      <c r="L28" s="154"/>
      <c r="M28" s="126">
        <v>87.817499999999995</v>
      </c>
      <c r="N28" s="127">
        <v>123.7525</v>
      </c>
      <c r="P28" s="91"/>
    </row>
    <row r="29" spans="2:16" ht="28.2" customHeight="1" x14ac:dyDescent="0.25">
      <c r="B29" s="38" t="s">
        <v>25</v>
      </c>
      <c r="C29" s="80"/>
      <c r="D29" s="152"/>
      <c r="E29" s="126">
        <v>370.65890000000002</v>
      </c>
      <c r="F29" s="126">
        <v>373.67910000000001</v>
      </c>
      <c r="G29" s="126">
        <v>546.70180000000005</v>
      </c>
      <c r="H29" s="126">
        <v>236.01159999999999</v>
      </c>
      <c r="I29" s="127">
        <v>123.7525</v>
      </c>
      <c r="J29" s="38" t="s">
        <v>25</v>
      </c>
      <c r="K29" s="153"/>
      <c r="L29" s="154"/>
      <c r="M29" s="126">
        <v>87.817499999999995</v>
      </c>
      <c r="N29" s="127">
        <v>123.7525</v>
      </c>
      <c r="P29" s="91"/>
    </row>
    <row r="30" spans="2:16" x14ac:dyDescent="0.25">
      <c r="B30" s="38" t="s">
        <v>26</v>
      </c>
      <c r="C30" s="80"/>
      <c r="D30" s="152"/>
      <c r="E30" s="126">
        <v>134.107</v>
      </c>
      <c r="F30" s="126">
        <v>201.6583</v>
      </c>
      <c r="G30" s="126">
        <v>294.25279999999998</v>
      </c>
      <c r="H30" s="126">
        <v>127.6108</v>
      </c>
      <c r="I30" s="127"/>
      <c r="J30" s="38" t="s">
        <v>26</v>
      </c>
      <c r="K30" s="153"/>
      <c r="L30" s="154"/>
      <c r="M30" s="126">
        <v>85.888300000000001</v>
      </c>
      <c r="N30" s="127"/>
      <c r="P30" s="91"/>
    </row>
    <row r="31" spans="2:16" x14ac:dyDescent="0.25">
      <c r="B31" s="38" t="s">
        <v>27</v>
      </c>
      <c r="C31" s="80"/>
      <c r="D31" s="152"/>
      <c r="E31" s="126">
        <v>199.11539999999999</v>
      </c>
      <c r="F31" s="126">
        <v>201.6583</v>
      </c>
      <c r="G31" s="126">
        <v>294.25279999999998</v>
      </c>
      <c r="H31" s="126">
        <v>127.6108</v>
      </c>
      <c r="I31" s="127"/>
      <c r="J31" s="38" t="s">
        <v>27</v>
      </c>
      <c r="K31" s="153"/>
      <c r="L31" s="154"/>
      <c r="M31" s="126">
        <v>85.888300000000001</v>
      </c>
      <c r="N31" s="127"/>
      <c r="P31" s="91"/>
    </row>
    <row r="32" spans="2:16" ht="14.4" customHeight="1" x14ac:dyDescent="0.25">
      <c r="B32" s="38" t="s">
        <v>28</v>
      </c>
      <c r="C32" s="80"/>
      <c r="D32" s="152"/>
      <c r="E32" s="126">
        <v>64.411100000000005</v>
      </c>
      <c r="F32" s="126"/>
      <c r="G32" s="126"/>
      <c r="H32" s="126"/>
      <c r="I32" s="127"/>
      <c r="J32" s="38" t="s">
        <v>28</v>
      </c>
      <c r="K32" s="153"/>
      <c r="L32" s="154"/>
      <c r="M32" s="126">
        <v>58.252099999999999</v>
      </c>
      <c r="N32" s="127"/>
      <c r="P32" s="91"/>
    </row>
    <row r="33" spans="2:16" x14ac:dyDescent="0.25">
      <c r="B33" s="44" t="s">
        <v>20</v>
      </c>
      <c r="C33" s="80"/>
      <c r="D33" s="152"/>
      <c r="E33" s="126">
        <v>237.46749999999997</v>
      </c>
      <c r="F33" s="126">
        <v>242.64010000000002</v>
      </c>
      <c r="G33" s="126">
        <v>352.19040000000001</v>
      </c>
      <c r="H33" s="126">
        <v>149.34609999999998</v>
      </c>
      <c r="I33" s="127">
        <v>123.7525</v>
      </c>
      <c r="J33" s="44" t="s">
        <v>20</v>
      </c>
      <c r="K33" s="153"/>
      <c r="L33" s="154"/>
      <c r="M33" s="126">
        <v>72.157899999999998</v>
      </c>
      <c r="N33" s="127">
        <v>123.7525</v>
      </c>
      <c r="P33" s="91"/>
    </row>
    <row r="34" spans="2:16" ht="14.4" thickBot="1" x14ac:dyDescent="0.3">
      <c r="B34" s="51" t="s">
        <v>21</v>
      </c>
      <c r="C34" s="80"/>
      <c r="D34" s="152"/>
      <c r="E34" s="155">
        <v>343.6934</v>
      </c>
      <c r="F34" s="155"/>
      <c r="G34" s="155"/>
      <c r="H34" s="155"/>
      <c r="I34" s="156"/>
      <c r="J34" s="157" t="s">
        <v>21</v>
      </c>
      <c r="K34" s="158"/>
      <c r="L34" s="159"/>
      <c r="M34" s="128">
        <v>84.109899999999996</v>
      </c>
      <c r="N34" s="129"/>
      <c r="P34" s="91"/>
    </row>
    <row r="35" spans="2:16" ht="14.4" thickBot="1" x14ac:dyDescent="0.3">
      <c r="B35" s="58" t="s">
        <v>29</v>
      </c>
      <c r="C35" s="160"/>
      <c r="D35" s="161"/>
      <c r="E35" s="162">
        <v>473.15389999999996</v>
      </c>
      <c r="F35" s="162"/>
      <c r="G35" s="162"/>
      <c r="H35" s="162"/>
      <c r="I35" s="163"/>
      <c r="J35" s="164"/>
      <c r="K35" s="165"/>
      <c r="L35" s="165"/>
      <c r="M35" s="166"/>
      <c r="N35" s="167"/>
      <c r="P35" s="91"/>
    </row>
    <row r="36" spans="2:16" ht="13.8" customHeight="1" thickBot="1" x14ac:dyDescent="0.3">
      <c r="B36" s="168" t="s">
        <v>44</v>
      </c>
      <c r="C36" s="169"/>
      <c r="D36" s="169"/>
      <c r="E36" s="169"/>
      <c r="F36" s="169"/>
      <c r="G36" s="169"/>
      <c r="H36" s="169"/>
      <c r="I36" s="170"/>
      <c r="J36" s="171" t="s">
        <v>45</v>
      </c>
      <c r="K36" s="172"/>
      <c r="L36" s="172"/>
      <c r="M36" s="172"/>
      <c r="N36" s="173"/>
    </row>
    <row r="37" spans="2:16" x14ac:dyDescent="0.25">
      <c r="B37" s="174"/>
      <c r="C37" s="175" t="s">
        <v>36</v>
      </c>
      <c r="D37" s="175"/>
      <c r="E37" s="176" t="s">
        <v>8</v>
      </c>
      <c r="F37" s="177"/>
      <c r="G37" s="177"/>
      <c r="H37" s="178"/>
      <c r="I37" s="179" t="s">
        <v>38</v>
      </c>
      <c r="J37" s="180"/>
      <c r="K37" s="181"/>
      <c r="L37" s="182"/>
      <c r="M37" s="183" t="s">
        <v>8</v>
      </c>
      <c r="N37" s="184" t="s">
        <v>38</v>
      </c>
    </row>
    <row r="38" spans="2:16" x14ac:dyDescent="0.25">
      <c r="B38" s="185"/>
      <c r="C38" s="186" t="s">
        <v>40</v>
      </c>
      <c r="D38" s="187" t="s">
        <v>41</v>
      </c>
      <c r="E38" s="188"/>
      <c r="F38" s="189"/>
      <c r="G38" s="189"/>
      <c r="H38" s="190"/>
      <c r="I38" s="191"/>
      <c r="J38" s="192"/>
      <c r="K38" s="193"/>
      <c r="L38" s="194"/>
      <c r="M38" s="195"/>
      <c r="N38" s="196"/>
    </row>
    <row r="39" spans="2:16" x14ac:dyDescent="0.25">
      <c r="B39" s="185"/>
      <c r="C39" s="186" t="s">
        <v>42</v>
      </c>
      <c r="D39" s="186" t="s">
        <v>42</v>
      </c>
      <c r="E39" s="197" t="s">
        <v>32</v>
      </c>
      <c r="F39" s="198"/>
      <c r="G39" s="198"/>
      <c r="H39" s="199"/>
      <c r="I39" s="200" t="s">
        <v>43</v>
      </c>
      <c r="J39" s="201"/>
      <c r="K39" s="202"/>
      <c r="L39" s="203"/>
      <c r="M39" s="204" t="s">
        <v>46</v>
      </c>
      <c r="N39" s="205" t="s">
        <v>43</v>
      </c>
    </row>
    <row r="40" spans="2:16" ht="14.4" thickBot="1" x14ac:dyDescent="0.3">
      <c r="B40" s="206" t="s">
        <v>47</v>
      </c>
      <c r="C40" s="207">
        <v>1917.7085999999999</v>
      </c>
      <c r="D40" s="207">
        <v>3835.4171999999999</v>
      </c>
      <c r="E40" s="208">
        <v>12.9109</v>
      </c>
      <c r="F40" s="209"/>
      <c r="G40" s="209"/>
      <c r="H40" s="210"/>
      <c r="I40" s="211">
        <v>123.7525</v>
      </c>
      <c r="J40" s="212" t="s">
        <v>47</v>
      </c>
      <c r="K40" s="213"/>
      <c r="L40" s="214"/>
      <c r="M40" s="215">
        <v>17.5122</v>
      </c>
      <c r="N40" s="216">
        <v>123.7525</v>
      </c>
    </row>
    <row r="41" spans="2:16" ht="13.8" customHeight="1" x14ac:dyDescent="0.25">
      <c r="B41" s="217" t="s">
        <v>48</v>
      </c>
      <c r="C41" s="218"/>
      <c r="D41" s="218"/>
      <c r="E41" s="218"/>
      <c r="F41" s="218"/>
      <c r="G41" s="218"/>
      <c r="H41" s="218"/>
      <c r="I41" s="218"/>
      <c r="J41" s="218"/>
      <c r="K41" s="218"/>
      <c r="L41" s="218"/>
      <c r="M41" s="218"/>
      <c r="N41" s="219"/>
    </row>
    <row r="42" spans="2:16" ht="14.4" thickBot="1" x14ac:dyDescent="0.3">
      <c r="B42" s="220" t="s">
        <v>49</v>
      </c>
      <c r="C42" s="221"/>
      <c r="D42" s="221"/>
      <c r="E42" s="221"/>
      <c r="F42" s="221"/>
      <c r="G42" s="221"/>
      <c r="H42" s="221"/>
      <c r="I42" s="221"/>
      <c r="J42" s="221"/>
      <c r="K42" s="221"/>
      <c r="L42" s="222"/>
      <c r="M42" s="223">
        <v>73.709900000000005</v>
      </c>
      <c r="N42" s="224">
        <v>123.7525</v>
      </c>
    </row>
    <row r="43" spans="2:16" ht="13.8" customHeight="1" x14ac:dyDescent="0.25">
      <c r="B43" s="217" t="s">
        <v>50</v>
      </c>
      <c r="C43" s="218"/>
      <c r="D43" s="218"/>
      <c r="E43" s="218"/>
      <c r="F43" s="218"/>
      <c r="G43" s="218"/>
      <c r="H43" s="218"/>
      <c r="I43" s="218"/>
      <c r="J43" s="218"/>
      <c r="K43" s="218"/>
      <c r="L43" s="218"/>
      <c r="M43" s="218"/>
      <c r="N43" s="219"/>
    </row>
    <row r="44" spans="2:16" ht="14.4" thickBot="1" x14ac:dyDescent="0.3">
      <c r="B44" s="220" t="s">
        <v>51</v>
      </c>
      <c r="C44" s="221"/>
      <c r="D44" s="221"/>
      <c r="E44" s="221"/>
      <c r="F44" s="221"/>
      <c r="G44" s="221"/>
      <c r="H44" s="221"/>
      <c r="I44" s="221"/>
      <c r="J44" s="221"/>
      <c r="K44" s="221"/>
      <c r="L44" s="222"/>
      <c r="M44" s="223">
        <v>36.932200000000002</v>
      </c>
      <c r="N44" s="224">
        <v>123.7525</v>
      </c>
    </row>
    <row r="45" spans="2:16" ht="42.6" customHeight="1" thickBot="1" x14ac:dyDescent="0.3">
      <c r="B45" s="225" t="s">
        <v>52</v>
      </c>
      <c r="C45" s="226"/>
      <c r="D45" s="226"/>
      <c r="E45" s="226"/>
      <c r="F45" s="226"/>
      <c r="G45" s="226"/>
      <c r="H45" s="226"/>
      <c r="I45" s="226"/>
      <c r="J45" s="226"/>
      <c r="K45" s="226"/>
      <c r="L45" s="226"/>
      <c r="M45" s="226"/>
      <c r="N45" s="227"/>
    </row>
    <row r="46" spans="2:16" ht="42.6" customHeight="1" thickBot="1" x14ac:dyDescent="0.3">
      <c r="B46" s="225" t="s">
        <v>53</v>
      </c>
      <c r="C46" s="226"/>
      <c r="D46" s="226"/>
      <c r="E46" s="226"/>
      <c r="F46" s="226"/>
      <c r="G46" s="226"/>
      <c r="H46" s="226"/>
      <c r="I46" s="226"/>
      <c r="J46" s="226"/>
      <c r="K46" s="226"/>
      <c r="L46" s="226"/>
      <c r="M46" s="226"/>
      <c r="N46" s="227"/>
    </row>
    <row r="47" spans="2:16" ht="14.4" thickBot="1" x14ac:dyDescent="0.3">
      <c r="B47" s="228" t="s">
        <v>54</v>
      </c>
      <c r="C47" s="229"/>
      <c r="D47" s="229"/>
      <c r="E47" s="229"/>
      <c r="F47" s="229"/>
      <c r="G47" s="229"/>
      <c r="H47" s="229"/>
      <c r="I47" s="229"/>
      <c r="J47" s="229"/>
      <c r="K47" s="229"/>
      <c r="L47" s="229"/>
      <c r="M47" s="229"/>
      <c r="N47" s="230"/>
    </row>
    <row r="48" spans="2:16" ht="14.4" thickBot="1" x14ac:dyDescent="0.3">
      <c r="B48" s="231" t="s">
        <v>55</v>
      </c>
      <c r="C48" s="232"/>
      <c r="D48" s="232"/>
      <c r="E48" s="232"/>
      <c r="F48" s="232"/>
      <c r="G48" s="232"/>
      <c r="H48" s="232"/>
      <c r="I48" s="232"/>
      <c r="J48" s="233"/>
      <c r="K48" s="233"/>
      <c r="L48" s="233"/>
      <c r="M48" s="233"/>
      <c r="N48" s="234"/>
    </row>
    <row r="49" spans="2:15" ht="14.4" customHeight="1" thickBot="1" x14ac:dyDescent="0.3">
      <c r="B49" s="235" t="s">
        <v>56</v>
      </c>
      <c r="C49" s="236"/>
      <c r="D49" s="236"/>
      <c r="E49" s="236"/>
      <c r="F49" s="236"/>
      <c r="G49" s="236"/>
      <c r="H49" s="236"/>
      <c r="I49" s="236"/>
      <c r="J49" s="236"/>
      <c r="K49" s="236"/>
      <c r="L49" s="236"/>
      <c r="M49" s="236"/>
      <c r="N49" s="237"/>
    </row>
    <row r="50" spans="2:15" x14ac:dyDescent="0.25">
      <c r="O50" s="65"/>
    </row>
    <row r="51" spans="2:15" x14ac:dyDescent="0.25">
      <c r="C51" s="238"/>
      <c r="D51" s="238"/>
      <c r="F51" s="239"/>
      <c r="O51" s="65"/>
    </row>
    <row r="52" spans="2:15" x14ac:dyDescent="0.25">
      <c r="O52" s="65"/>
    </row>
    <row r="53" spans="2:15" x14ac:dyDescent="0.25">
      <c r="O53" s="65"/>
    </row>
    <row r="54" spans="2:15" x14ac:dyDescent="0.25">
      <c r="O54" s="65"/>
    </row>
  </sheetData>
  <mergeCells count="45">
    <mergeCell ref="B43:N43"/>
    <mergeCell ref="B44:L44"/>
    <mergeCell ref="B45:N45"/>
    <mergeCell ref="B46:N46"/>
    <mergeCell ref="B49:N49"/>
    <mergeCell ref="M37:M38"/>
    <mergeCell ref="N37:N38"/>
    <mergeCell ref="E39:H39"/>
    <mergeCell ref="E40:H40"/>
    <mergeCell ref="B41:N41"/>
    <mergeCell ref="B42:L42"/>
    <mergeCell ref="B26:I26"/>
    <mergeCell ref="J26:N26"/>
    <mergeCell ref="K27:L34"/>
    <mergeCell ref="B36:I36"/>
    <mergeCell ref="J36:N36"/>
    <mergeCell ref="B37:B39"/>
    <mergeCell ref="C37:D37"/>
    <mergeCell ref="E37:H38"/>
    <mergeCell ref="I37:I38"/>
    <mergeCell ref="J37:L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zoomScale="55" zoomScaleNormal="55" workbookViewId="0"/>
  </sheetViews>
  <sheetFormatPr defaultRowHeight="13.2" x14ac:dyDescent="0.25"/>
  <cols>
    <col min="2" max="2" width="46.21875" customWidth="1"/>
    <col min="3" max="8" width="15.44140625" customWidth="1"/>
  </cols>
  <sheetData>
    <row r="1" spans="2:8" ht="13.8" thickBot="1" x14ac:dyDescent="0.3"/>
    <row r="2" spans="2:8" ht="13.2" customHeight="1" thickBot="1" x14ac:dyDescent="0.3">
      <c r="B2" s="240" t="s">
        <v>61</v>
      </c>
      <c r="C2" s="241"/>
      <c r="D2" s="241"/>
      <c r="E2" s="241"/>
      <c r="F2" s="241"/>
      <c r="G2" s="241"/>
      <c r="H2" s="242"/>
    </row>
    <row r="3" spans="2:8" ht="14.4" thickTop="1" thickBot="1" x14ac:dyDescent="0.3">
      <c r="B3" s="243" t="s">
        <v>2</v>
      </c>
      <c r="C3" s="244"/>
      <c r="D3" s="244"/>
      <c r="E3" s="244"/>
      <c r="F3" s="244"/>
      <c r="G3" s="244"/>
      <c r="H3" s="245"/>
    </row>
    <row r="4" spans="2:8" ht="13.8" customHeight="1" thickTop="1" x14ac:dyDescent="0.25">
      <c r="B4" s="74"/>
      <c r="C4" s="77" t="s">
        <v>57</v>
      </c>
      <c r="D4" s="246"/>
      <c r="E4" s="247"/>
      <c r="F4" s="247"/>
      <c r="G4" s="65"/>
      <c r="H4" s="248"/>
    </row>
    <row r="5" spans="2:8" ht="13.8" customHeight="1" x14ac:dyDescent="0.25">
      <c r="B5" s="74"/>
      <c r="C5" s="83" t="s">
        <v>32</v>
      </c>
      <c r="D5" s="249"/>
      <c r="E5" s="250"/>
      <c r="F5" s="250"/>
      <c r="G5" s="65"/>
      <c r="H5" s="248"/>
    </row>
    <row r="6" spans="2:8" ht="14.4" thickBot="1" x14ac:dyDescent="0.3">
      <c r="B6" s="84"/>
      <c r="C6" s="87">
        <v>312.49419999999998</v>
      </c>
      <c r="D6" s="251"/>
      <c r="E6" s="252"/>
      <c r="F6" s="252"/>
      <c r="G6" s="65"/>
      <c r="H6" s="253"/>
    </row>
    <row r="7" spans="2:8" ht="13.8" thickBot="1" x14ac:dyDescent="0.3">
      <c r="B7" s="254" t="s">
        <v>33</v>
      </c>
      <c r="C7" s="255"/>
      <c r="D7" s="255"/>
      <c r="E7" s="255"/>
      <c r="F7" s="255"/>
      <c r="G7" s="255"/>
      <c r="H7" s="256"/>
    </row>
    <row r="8" spans="2:8" ht="13.2" customHeight="1" thickBot="1" x14ac:dyDescent="0.3">
      <c r="B8" s="95" t="s">
        <v>34</v>
      </c>
      <c r="C8" s="96"/>
      <c r="D8" s="96"/>
      <c r="E8" s="96"/>
      <c r="F8" s="96"/>
      <c r="G8" s="96"/>
      <c r="H8" s="97"/>
    </row>
    <row r="9" spans="2:8" ht="20.399999999999999" x14ac:dyDescent="0.25">
      <c r="B9" s="101"/>
      <c r="C9" s="108" t="s">
        <v>57</v>
      </c>
      <c r="D9" s="108" t="s">
        <v>8</v>
      </c>
      <c r="E9" s="102" t="s">
        <v>36</v>
      </c>
      <c r="F9" s="102"/>
      <c r="G9" s="257" t="s">
        <v>58</v>
      </c>
      <c r="H9" s="104" t="s">
        <v>38</v>
      </c>
    </row>
    <row r="10" spans="2:8" x14ac:dyDescent="0.25">
      <c r="B10" s="110"/>
      <c r="C10" s="117"/>
      <c r="D10" s="117"/>
      <c r="E10" s="111" t="s">
        <v>40</v>
      </c>
      <c r="F10" s="112" t="s">
        <v>41</v>
      </c>
      <c r="G10" s="113" t="s">
        <v>31</v>
      </c>
      <c r="H10" s="115"/>
    </row>
    <row r="11" spans="2:8" ht="13.8" thickBot="1" x14ac:dyDescent="0.3">
      <c r="B11" s="110"/>
      <c r="C11" s="111" t="s">
        <v>32</v>
      </c>
      <c r="D11" s="111" t="s">
        <v>32</v>
      </c>
      <c r="E11" s="119" t="s">
        <v>42</v>
      </c>
      <c r="F11" s="119" t="s">
        <v>42</v>
      </c>
      <c r="G11" s="119" t="s">
        <v>32</v>
      </c>
      <c r="H11" s="120" t="s">
        <v>43</v>
      </c>
    </row>
    <row r="12" spans="2:8" ht="13.8" thickBot="1" x14ac:dyDescent="0.3">
      <c r="B12" s="123" t="s">
        <v>15</v>
      </c>
      <c r="C12" s="124"/>
      <c r="D12" s="124"/>
      <c r="E12" s="124"/>
      <c r="F12" s="124"/>
      <c r="G12" s="124"/>
      <c r="H12" s="125"/>
    </row>
    <row r="13" spans="2:8" x14ac:dyDescent="0.25">
      <c r="B13" s="48" t="s">
        <v>16</v>
      </c>
      <c r="C13" s="49"/>
      <c r="D13" s="49"/>
      <c r="E13" s="49"/>
      <c r="F13" s="49"/>
      <c r="G13" s="49"/>
      <c r="H13" s="50"/>
    </row>
    <row r="14" spans="2:8" ht="13.8" x14ac:dyDescent="0.25">
      <c r="B14" s="38" t="s">
        <v>17</v>
      </c>
      <c r="C14" s="258">
        <v>312.49419999999998</v>
      </c>
      <c r="D14" s="259">
        <v>37.9163</v>
      </c>
      <c r="E14" s="259">
        <v>1260.1334999999999</v>
      </c>
      <c r="F14" s="259">
        <v>2520.2669999999998</v>
      </c>
      <c r="G14" s="259">
        <v>350.41049999999996</v>
      </c>
      <c r="H14" s="260">
        <v>123.7525</v>
      </c>
    </row>
    <row r="15" spans="2:8" ht="25.2" x14ac:dyDescent="0.25">
      <c r="B15" s="38" t="s">
        <v>18</v>
      </c>
      <c r="C15" s="258">
        <v>312.49419999999998</v>
      </c>
      <c r="D15" s="259">
        <v>59.0916</v>
      </c>
      <c r="E15" s="259">
        <v>2028.8050000000001</v>
      </c>
      <c r="F15" s="259">
        <v>4057.61</v>
      </c>
      <c r="G15" s="259">
        <v>371.58579999999995</v>
      </c>
      <c r="H15" s="260">
        <v>123.7525</v>
      </c>
    </row>
    <row r="16" spans="2:8" ht="13.8" x14ac:dyDescent="0.25">
      <c r="B16" s="38" t="s">
        <v>19</v>
      </c>
      <c r="C16" s="258">
        <v>312.49419999999998</v>
      </c>
      <c r="D16" s="259">
        <v>58.53</v>
      </c>
      <c r="E16" s="259">
        <v>1978.5239999999999</v>
      </c>
      <c r="F16" s="259">
        <v>3957.0479999999998</v>
      </c>
      <c r="G16" s="259">
        <v>371.02419999999995</v>
      </c>
      <c r="H16" s="260"/>
    </row>
    <row r="17" spans="2:8" ht="13.8" x14ac:dyDescent="0.25">
      <c r="B17" s="44" t="s">
        <v>20</v>
      </c>
      <c r="C17" s="258">
        <v>312.49419999999998</v>
      </c>
      <c r="D17" s="259">
        <v>48.666400000000003</v>
      </c>
      <c r="E17" s="259">
        <v>1957.9274</v>
      </c>
      <c r="F17" s="259">
        <v>3915.8548000000001</v>
      </c>
      <c r="G17" s="259">
        <v>361.16059999999999</v>
      </c>
      <c r="H17" s="260">
        <v>123.7525</v>
      </c>
    </row>
    <row r="18" spans="2:8" ht="14.4" thickBot="1" x14ac:dyDescent="0.3">
      <c r="B18" s="23" t="s">
        <v>21</v>
      </c>
      <c r="C18" s="258">
        <v>312.49419999999998</v>
      </c>
      <c r="D18" s="259">
        <v>56.7151</v>
      </c>
      <c r="E18" s="261">
        <v>2016.5997</v>
      </c>
      <c r="F18" s="261">
        <v>4033.1994</v>
      </c>
      <c r="G18" s="261">
        <v>369.20929999999998</v>
      </c>
      <c r="H18" s="262"/>
    </row>
    <row r="19" spans="2:8" x14ac:dyDescent="0.25">
      <c r="B19" s="130" t="s">
        <v>22</v>
      </c>
      <c r="C19" s="131"/>
      <c r="D19" s="131"/>
      <c r="E19" s="131"/>
      <c r="F19" s="131"/>
      <c r="G19" s="131"/>
      <c r="H19" s="132"/>
    </row>
    <row r="20" spans="2:8" ht="13.8" x14ac:dyDescent="0.25">
      <c r="B20" s="38" t="s">
        <v>17</v>
      </c>
      <c r="C20" s="258">
        <v>312.49419999999998</v>
      </c>
      <c r="D20" s="259">
        <v>41.881799999999998</v>
      </c>
      <c r="E20" s="259"/>
      <c r="F20" s="259"/>
      <c r="G20" s="259">
        <v>354.37599999999998</v>
      </c>
      <c r="H20" s="260">
        <v>123.7525</v>
      </c>
    </row>
    <row r="21" spans="2:8" ht="25.2" x14ac:dyDescent="0.25">
      <c r="B21" s="38" t="s">
        <v>18</v>
      </c>
      <c r="C21" s="258">
        <v>312.49419999999998</v>
      </c>
      <c r="D21" s="259">
        <v>73.709900000000005</v>
      </c>
      <c r="E21" s="259"/>
      <c r="F21" s="259"/>
      <c r="G21" s="259">
        <v>386.20409999999998</v>
      </c>
      <c r="H21" s="260">
        <v>123.7525</v>
      </c>
    </row>
    <row r="22" spans="2:8" ht="13.8" x14ac:dyDescent="0.25">
      <c r="B22" s="38" t="s">
        <v>19</v>
      </c>
      <c r="C22" s="258">
        <v>312.49419999999998</v>
      </c>
      <c r="D22" s="259">
        <v>72.269599999999997</v>
      </c>
      <c r="E22" s="259"/>
      <c r="F22" s="259"/>
      <c r="G22" s="259">
        <v>384.76379999999995</v>
      </c>
      <c r="H22" s="260"/>
    </row>
    <row r="23" spans="2:8" ht="13.8" x14ac:dyDescent="0.25">
      <c r="B23" s="44" t="s">
        <v>20</v>
      </c>
      <c r="C23" s="258">
        <v>312.49419999999998</v>
      </c>
      <c r="D23" s="259">
        <v>60.594799999999999</v>
      </c>
      <c r="E23" s="259"/>
      <c r="F23" s="259"/>
      <c r="G23" s="259">
        <v>373.089</v>
      </c>
      <c r="H23" s="260">
        <v>123.7525</v>
      </c>
    </row>
    <row r="24" spans="2:8" ht="14.4" thickBot="1" x14ac:dyDescent="0.3">
      <c r="B24" s="23" t="s">
        <v>21</v>
      </c>
      <c r="C24" s="258">
        <v>312.49419999999998</v>
      </c>
      <c r="D24" s="259">
        <v>70.747699999999995</v>
      </c>
      <c r="E24" s="261"/>
      <c r="F24" s="261"/>
      <c r="G24" s="261">
        <v>383.24189999999999</v>
      </c>
      <c r="H24" s="262"/>
    </row>
    <row r="25" spans="2:8" ht="13.8" thickBot="1" x14ac:dyDescent="0.3">
      <c r="B25" s="123" t="s">
        <v>23</v>
      </c>
      <c r="C25" s="124"/>
      <c r="D25" s="124"/>
      <c r="E25" s="124"/>
      <c r="F25" s="124"/>
      <c r="G25" s="124"/>
      <c r="H25" s="125"/>
    </row>
    <row r="26" spans="2:8" x14ac:dyDescent="0.25">
      <c r="B26" s="145" t="s">
        <v>22</v>
      </c>
      <c r="C26" s="146"/>
      <c r="D26" s="146"/>
      <c r="E26" s="146"/>
      <c r="F26" s="146"/>
      <c r="G26" s="146"/>
      <c r="H26" s="147"/>
    </row>
    <row r="27" spans="2:8" ht="13.8" x14ac:dyDescent="0.25">
      <c r="B27" s="38" t="s">
        <v>17</v>
      </c>
      <c r="C27" s="258">
        <v>312.49419999999998</v>
      </c>
      <c r="D27" s="259">
        <v>64.799800000000005</v>
      </c>
      <c r="E27" s="259"/>
      <c r="F27" s="259"/>
      <c r="G27" s="259">
        <v>377.29399999999998</v>
      </c>
      <c r="H27" s="260">
        <v>123.7525</v>
      </c>
    </row>
    <row r="28" spans="2:8" ht="25.2" x14ac:dyDescent="0.25">
      <c r="B28" s="38" t="s">
        <v>18</v>
      </c>
      <c r="C28" s="258">
        <v>312.49419999999998</v>
      </c>
      <c r="D28" s="259">
        <v>87.817499999999995</v>
      </c>
      <c r="E28" s="259"/>
      <c r="F28" s="259"/>
      <c r="G28" s="259">
        <v>400.31169999999997</v>
      </c>
      <c r="H28" s="260">
        <v>123.7525</v>
      </c>
    </row>
    <row r="29" spans="2:8" ht="13.8" x14ac:dyDescent="0.25">
      <c r="B29" s="38" t="s">
        <v>19</v>
      </c>
      <c r="C29" s="258">
        <v>312.49419999999998</v>
      </c>
      <c r="D29" s="259">
        <v>85.888300000000001</v>
      </c>
      <c r="E29" s="259"/>
      <c r="F29" s="259"/>
      <c r="G29" s="259">
        <v>398.38249999999999</v>
      </c>
      <c r="H29" s="260"/>
    </row>
    <row r="30" spans="2:8" ht="13.8" x14ac:dyDescent="0.25">
      <c r="B30" s="44" t="s">
        <v>20</v>
      </c>
      <c r="C30" s="258">
        <v>312.49419999999998</v>
      </c>
      <c r="D30" s="259">
        <v>72.157899999999998</v>
      </c>
      <c r="E30" s="259"/>
      <c r="F30" s="259"/>
      <c r="G30" s="259">
        <v>384.65209999999996</v>
      </c>
      <c r="H30" s="260">
        <v>123.7525</v>
      </c>
    </row>
    <row r="31" spans="2:8" ht="14.4" thickBot="1" x14ac:dyDescent="0.3">
      <c r="B31" s="23" t="s">
        <v>21</v>
      </c>
      <c r="C31" s="263">
        <v>312.49419999999998</v>
      </c>
      <c r="D31" s="261">
        <v>84.109899999999996</v>
      </c>
      <c r="E31" s="261"/>
      <c r="F31" s="261"/>
      <c r="G31" s="261">
        <v>396.60409999999996</v>
      </c>
      <c r="H31" s="262"/>
    </row>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2023-12-29T11:05:43Z</dcterms:created>
  <dcterms:modified xsi:type="dcterms:W3CDTF">2023-12-29T11:06:49Z</dcterms:modified>
</cp:coreProperties>
</file>