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arda.camdere\Desktop\Periyodik Yapılanlar\EBIS\2024\ARALIK\Website\"/>
    </mc:Choice>
  </mc:AlternateContent>
  <xr:revisionPtr revIDLastSave="0" documentId="8_{19ABC2E1-C0D5-4A2C-B1D6-2FF1CB164B4B}" xr6:coauthVersionLast="47" xr6:coauthVersionMax="47" xr10:uidLastSave="{00000000-0000-0000-0000-000000000000}"/>
  <bookViews>
    <workbookView xWindow="-28920" yWindow="-120" windowWidth="29040" windowHeight="15840" tabRatio="782" xr2:uid="{00000000-000D-0000-FFFF-FFFF00000000}"/>
  </bookViews>
  <sheets>
    <sheet name="TREDAŞ" sheetId="63" r:id="rId1"/>
    <sheet name="EDİRNE" sheetId="8" r:id="rId2"/>
    <sheet name="TEKİRDAĞ" sheetId="64" r:id="rId3"/>
    <sheet name="KIRKLARELİ" sheetId="65" r:id="rId4"/>
    <sheet name="Süleymanpaşa" sheetId="66" r:id="rId5"/>
    <sheet name="Çerkezköy" sheetId="67" r:id="rId6"/>
    <sheet name="Saray" sheetId="68" r:id="rId7"/>
    <sheet name="Edirne Merkez" sheetId="69" r:id="rId8"/>
    <sheet name="Havsa" sheetId="70" r:id="rId9"/>
    <sheet name="Süloğlu" sheetId="71" r:id="rId10"/>
    <sheet name="Lalapaşa" sheetId="72" r:id="rId11"/>
    <sheet name="Keşan" sheetId="73" r:id="rId12"/>
    <sheet name="Enez" sheetId="74" r:id="rId13"/>
    <sheet name="İpsala" sheetId="75" r:id="rId14"/>
    <sheet name="Uzunköprü" sheetId="77" r:id="rId15"/>
    <sheet name="Meriç" sheetId="78" r:id="rId16"/>
    <sheet name="Kırklareli Merkez" sheetId="79" r:id="rId17"/>
    <sheet name="Kofçaz" sheetId="80" r:id="rId18"/>
    <sheet name="Vize" sheetId="81" r:id="rId19"/>
    <sheet name="Pınarhisar" sheetId="82" r:id="rId20"/>
    <sheet name="Demirköy" sheetId="83" r:id="rId21"/>
    <sheet name="Babaeski" sheetId="84" r:id="rId22"/>
    <sheet name="Pehlivanköy" sheetId="85" r:id="rId23"/>
    <sheet name="Lüleburgaz" sheetId="86" r:id="rId24"/>
    <sheet name="Çorlu" sheetId="87" r:id="rId25"/>
    <sheet name="Muratlı" sheetId="88" r:id="rId26"/>
    <sheet name="Marmaraereğlisi" sheetId="89" r:id="rId27"/>
    <sheet name="Malkara" sheetId="90" r:id="rId28"/>
    <sheet name="Hayrabolu" sheetId="91" r:id="rId29"/>
    <sheet name="Şarköy" sheetId="92" r:id="rId30"/>
    <sheet name="Kapaklı" sheetId="93" r:id="rId31"/>
    <sheet name="Ergene" sheetId="94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Arıza">[1]Tanımlar!$C$2:$C$41</definedName>
    <definedName name="Bildirim">[2]PARAMETRELER!$M$2:$M$3</definedName>
    <definedName name="BİLDİRİMEGÖRE">[3]TANIMLAR!$A$16:$A$17</definedName>
    <definedName name="İL">[4]TANIMLAR!$B$2</definedName>
    <definedName name="İLÇELER">[4]TANIMLAR!$B$4:$B$10</definedName>
    <definedName name="işletme">[2]PARAMETRELER!$H$2:$H$10</definedName>
    <definedName name="KADEMELİENERJİLENDİRME">[4]TANIMLAR!$B$20:$B$29</definedName>
    <definedName name="KAYNAGAGORE">[3]TANIMLAR!$A$3:$A$5</definedName>
    <definedName name="kaynak">[2]PARAMETRELER!$J$2:$J$4</definedName>
    <definedName name="Kes_Kay">[5]Tanımlar!$A$2:$A$4</definedName>
    <definedName name="Kes_Nedeni">[1]Tanımlar!$B$2:$B$4</definedName>
    <definedName name="Kes_Sınıfı">[1]Tanımlar!$D$2:$D$5</definedName>
    <definedName name="kesinti">[2]PARAMETRELER!$E$2:$E$29</definedName>
    <definedName name="SEBEBEGÖRE">[4]TANIMLAR!$A$11:$A$14</definedName>
    <definedName name="SEBEKE_UNSURU">[2]PARAMETRELER!$B$2:$B$13</definedName>
    <definedName name="SEBEKEUNSURU">[3]TANIMLAR!$C$4:$C$53</definedName>
    <definedName name="sebep">[2]PARAMETRELER!$L$2:$L$5</definedName>
    <definedName name="SÜREYEGÖRE">[4]TANIMLAR!$A$7:$A$9</definedName>
    <definedName name="ŞEBEKEUNSURU">[6]TANIMLAR!$C$4:$C$47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<sst xmlns="http://schemas.openxmlformats.org/spreadsheetml/2006/main" count="3143" uniqueCount="33">
  <si>
    <t>Mesken</t>
  </si>
  <si>
    <t>Tarımsal Sulama</t>
  </si>
  <si>
    <t>Ticarethane</t>
  </si>
  <si>
    <t>Sanayi</t>
  </si>
  <si>
    <t>OG</t>
  </si>
  <si>
    <t>AG</t>
  </si>
  <si>
    <t>TABLO-4 ORTALAMA DAĞITILAMAYAN ENERJİ GÖSTERGELERİ</t>
  </si>
  <si>
    <t>A) ODE (BİLDİRİMSİZ) (kWh/Kullanıcı)</t>
  </si>
  <si>
    <t>MESKEN</t>
  </si>
  <si>
    <t>TARIMSAL SULAMA</t>
  </si>
  <si>
    <t>TİCARETHANE</t>
  </si>
  <si>
    <t>SANAYİ</t>
  </si>
  <si>
    <t>KAYNAK</t>
  </si>
  <si>
    <t>SEBEP</t>
  </si>
  <si>
    <t xml:space="preserve">AG </t>
  </si>
  <si>
    <t xml:space="preserve">OG </t>
  </si>
  <si>
    <t xml:space="preserve">TOPLAM </t>
  </si>
  <si>
    <t xml:space="preserve">GENEL TOPLAM </t>
  </si>
  <si>
    <t>İLETİM</t>
  </si>
  <si>
    <t>Şebeke İşletmecisi</t>
  </si>
  <si>
    <t>Mücbir Sebep</t>
  </si>
  <si>
    <t>DAĞITIM–OG</t>
  </si>
  <si>
    <t>Dışsal</t>
  </si>
  <si>
    <t>TOPLAM</t>
  </si>
  <si>
    <t>Güvenlik</t>
  </si>
  <si>
    <t>DAĞITIM–AG</t>
  </si>
  <si>
    <t>GENEL TOPLAM</t>
  </si>
  <si>
    <t>B) ODE (BİLDİRİMLİ) (kWh/Kullanıcı)</t>
  </si>
  <si>
    <t>C) ODE Gösterge Hesabında Kullanılan Bilgiler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</si>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</sst>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[$$-409]\ #,##0.00"/>
    <numFmt numFmtId="166" formatCode="0.00000"/>
  </numFmts>
  <fonts count="3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1"/>
      <name val="Calibri"/>
      <family val="2"/>
      <scheme val="minor"/>
    </font>
    <font>
      <b/>
      <sz val="11"/>
      <name val="Times New Roman"/>
      <family val="1"/>
      <charset val="162"/>
    </font>
    <font>
      <sz val="12"/>
      <name val="Times New Roman"/>
      <family val="1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6A6A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5" fillId="0" borderId="0"/>
    <xf numFmtId="165" fontId="26" fillId="0" borderId="0"/>
    <xf numFmtId="0" fontId="27" fillId="0" borderId="0"/>
    <xf numFmtId="0" fontId="20" fillId="0" borderId="0"/>
  </cellStyleXfs>
  <cellXfs count="46">
    <xf numFmtId="0" fontId="0" fillId="0" borderId="0" xfId="0"/>
    <xf numFmtId="0" fontId="22" fillId="0" borderId="0" xfId="42" applyFont="1"/>
    <xf numFmtId="0" fontId="23" fillId="0" borderId="13" xfId="42" applyFont="1" applyBorder="1" applyAlignment="1">
      <alignment horizontal="center" vertical="justify" wrapText="1"/>
    </xf>
    <xf numFmtId="0" fontId="23" fillId="0" borderId="14" xfId="42" applyFont="1" applyBorder="1" applyAlignment="1">
      <alignment wrapText="1"/>
    </xf>
    <xf numFmtId="0" fontId="23" fillId="0" borderId="14" xfId="42" applyFont="1" applyBorder="1" applyAlignment="1">
      <alignment horizontal="center" wrapText="1"/>
    </xf>
    <xf numFmtId="0" fontId="23" fillId="0" borderId="14" xfId="42" applyFont="1" applyBorder="1" applyAlignment="1">
      <alignment horizontal="center" vertical="justify" wrapText="1"/>
    </xf>
    <xf numFmtId="0" fontId="23" fillId="0" borderId="13" xfId="42" applyFont="1" applyBorder="1" applyAlignment="1">
      <alignment horizontal="justify" vertical="top" wrapText="1"/>
    </xf>
    <xf numFmtId="0" fontId="23" fillId="0" borderId="14" xfId="42" applyFont="1" applyBorder="1" applyAlignment="1">
      <alignment horizontal="center" vertical="top" wrapText="1"/>
    </xf>
    <xf numFmtId="2" fontId="23" fillId="0" borderId="20" xfId="42" applyNumberFormat="1" applyFont="1" applyBorder="1" applyAlignment="1">
      <alignment horizontal="center"/>
    </xf>
    <xf numFmtId="2" fontId="23" fillId="0" borderId="14" xfId="42" applyNumberFormat="1" applyFont="1" applyBorder="1" applyAlignment="1">
      <alignment horizontal="center" wrapText="1"/>
    </xf>
    <xf numFmtId="2" fontId="23" fillId="0" borderId="14" xfId="42" applyNumberFormat="1" applyFont="1" applyBorder="1" applyAlignment="1">
      <alignment horizontal="center" vertical="top" wrapText="1"/>
    </xf>
    <xf numFmtId="2" fontId="23" fillId="33" borderId="14" xfId="42" applyNumberFormat="1" applyFont="1" applyFill="1" applyBorder="1" applyAlignment="1">
      <alignment horizontal="center" wrapText="1"/>
    </xf>
    <xf numFmtId="2" fontId="23" fillId="0" borderId="0" xfId="42" applyNumberFormat="1" applyFont="1" applyAlignment="1">
      <alignment horizontal="center" vertical="top" wrapText="1"/>
    </xf>
    <xf numFmtId="0" fontId="21" fillId="0" borderId="0" xfId="42" applyFont="1" applyAlignment="1">
      <alignment horizontal="justify"/>
    </xf>
    <xf numFmtId="0" fontId="23" fillId="0" borderId="19" xfId="42" applyFont="1" applyBorder="1" applyAlignment="1">
      <alignment wrapText="1"/>
    </xf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3" fillId="0" borderId="0" xfId="42" applyFont="1" applyAlignment="1">
      <alignment horizontal="center" vertical="justify" wrapText="1"/>
    </xf>
    <xf numFmtId="0" fontId="23" fillId="0" borderId="0" xfId="42" applyFont="1" applyAlignment="1">
      <alignment horizontal="justify" vertical="top" wrapText="1"/>
    </xf>
    <xf numFmtId="0" fontId="23" fillId="0" borderId="0" xfId="42" applyFont="1" applyAlignment="1">
      <alignment horizontal="center" vertical="top" wrapText="1"/>
    </xf>
    <xf numFmtId="0" fontId="24" fillId="0" borderId="0" xfId="42" applyFont="1" applyAlignment="1">
      <alignment vertical="justify"/>
    </xf>
    <xf numFmtId="0" fontId="29" fillId="0" borderId="0" xfId="0" applyFont="1"/>
    <xf numFmtId="0" fontId="28" fillId="0" borderId="0" xfId="0" applyFont="1"/>
    <xf numFmtId="49" fontId="30" fillId="0" borderId="15" xfId="0" applyNumberFormat="1" applyFont="1" applyBorder="1" applyAlignment="1">
      <alignment horizontal="center" vertical="center" wrapText="1"/>
    </xf>
    <xf numFmtId="0" fontId="30" fillId="0" borderId="19" xfId="0" applyFont="1" applyBorder="1" applyAlignment="1">
      <alignment vertical="center" wrapText="1"/>
    </xf>
    <xf numFmtId="166" fontId="23" fillId="0" borderId="14" xfId="42" applyNumberFormat="1" applyFont="1" applyBorder="1" applyAlignment="1">
      <alignment horizontal="center" vertical="top" wrapText="1"/>
    </xf>
    <xf numFmtId="166" fontId="23" fillId="0" borderId="0" xfId="42" applyNumberFormat="1" applyFont="1" applyAlignment="1">
      <alignment horizontal="center" vertical="top" wrapText="1"/>
    </xf>
    <xf numFmtId="3" fontId="0" fillId="0" borderId="15" xfId="0" applyNumberFormat="1" applyBorder="1" applyAlignment="1" applyProtection="1">
      <alignment horizontal="right" wrapText="1"/>
      <protection locked="0"/>
    </xf>
    <xf numFmtId="4" fontId="0" fillId="0" borderId="15" xfId="0" applyNumberFormat="1" applyBorder="1" applyAlignment="1" applyProtection="1">
      <alignment horizontal="right" wrapText="1"/>
      <protection locked="0"/>
    </xf>
    <xf numFmtId="0" fontId="23" fillId="0" borderId="10" xfId="42" applyFont="1" applyBorder="1" applyAlignment="1">
      <alignment wrapText="1"/>
    </xf>
    <xf numFmtId="0" fontId="23" fillId="0" borderId="11" xfId="42" applyFont="1" applyBorder="1" applyAlignment="1">
      <alignment wrapText="1"/>
    </xf>
    <xf numFmtId="0" fontId="30" fillId="0" borderId="16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49" fontId="30" fillId="0" borderId="21" xfId="0" applyNumberFormat="1" applyFont="1" applyBorder="1" applyAlignment="1">
      <alignment horizontal="center" vertical="center" wrapText="1"/>
    </xf>
    <xf numFmtId="49" fontId="30" fillId="0" borderId="22" xfId="0" applyNumberFormat="1" applyFont="1" applyBorder="1" applyAlignment="1">
      <alignment horizontal="center" vertical="center" wrapText="1"/>
    </xf>
    <xf numFmtId="49" fontId="30" fillId="0" borderId="23" xfId="0" applyNumberFormat="1" applyFont="1" applyBorder="1" applyAlignment="1">
      <alignment horizontal="center" vertical="center" wrapText="1"/>
    </xf>
    <xf numFmtId="49" fontId="30" fillId="0" borderId="24" xfId="0" applyNumberFormat="1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21" fillId="0" borderId="18" xfId="42" applyFont="1" applyBorder="1" applyAlignment="1">
      <alignment horizontal="center"/>
    </xf>
    <xf numFmtId="0" fontId="23" fillId="0" borderId="10" xfId="42" applyFont="1" applyBorder="1" applyAlignment="1">
      <alignment horizontal="justify" vertical="top" wrapText="1"/>
    </xf>
    <xf numFmtId="0" fontId="23" fillId="0" borderId="11" xfId="42" applyFont="1" applyBorder="1" applyAlignment="1">
      <alignment horizontal="justify" vertical="top" wrapText="1"/>
    </xf>
    <xf numFmtId="0" fontId="23" fillId="0" borderId="12" xfId="42" applyFont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top" wrapText="1"/>
    </xf>
    <xf numFmtId="0" fontId="23" fillId="0" borderId="11" xfId="42" applyFont="1" applyBorder="1" applyAlignment="1">
      <alignment horizontal="center" vertical="top" wrapText="1"/>
    </xf>
    <xf numFmtId="0" fontId="21" fillId="0" borderId="0" xfId="42" applyFont="1" applyAlignment="1">
      <alignment horizontal="center"/>
    </xf>
  </cellXfs>
  <cellStyles count="51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4" xr:uid="{00000000-0005-0000-0000-000020000000}"/>
    <cellStyle name="Normal 2 15" xfId="48" xr:uid="{00000000-0005-0000-0000-000021000000}"/>
    <cellStyle name="Normal 3" xfId="43" xr:uid="{00000000-0005-0000-0000-000022000000}"/>
    <cellStyle name="Normal 3 2" xfId="49" xr:uid="{00000000-0005-0000-0000-000023000000}"/>
    <cellStyle name="Normal 4" xfId="42" xr:uid="{00000000-0005-0000-0000-000024000000}"/>
    <cellStyle name="Normal 5" xfId="46" xr:uid="{00000000-0005-0000-0000-000025000000}"/>
    <cellStyle name="Normal 6" xfId="47" xr:uid="{00000000-0005-0000-0000-000026000000}"/>
    <cellStyle name="Normal 6 2" xfId="50" xr:uid="{00000000-0005-0000-0000-000027000000}"/>
    <cellStyle name="Normal 9" xfId="45" xr:uid="{00000000-0005-0000-0000-000028000000}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L.BURGAZ%20&#304;&#350;L.MD.EPDK%202013%20A&#286;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17B494F\Edirne%20&#350;UBAT%202013%20ticari%20kalite%20tablo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darik%20S&#252;reklili&#287;i%20Tablolar&#305;\KIRKLAREL&#304;%20OCAK-TEMMUZ\KIRKLAREL&#304;%20&#350;UBAT\TABLO-5%20KIRKLAREL&#304;%20GENEL%20&#350;UBAT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ENOL.CAN\Local%20Settings\Temporary%20Internet%20Files\Content.IE5\5XUPNJHK\KIRKLAREL&#304;%20OCAK-TEMMUZ\KIRKLAREL&#304;%20EPDK%20TABLO-1%20TEMMUZ%202013\KIRKLAREL&#304;%20EPDK%20TABLO-1%20TEMMUZ%202013\BABAESK&#30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gurkan.gul\Downloads\&#231;.k&#246;y%20TABLO-1_ocak_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2013%20TABLO-1\1%20D&#214;NEM%20KIRKLAREL&#304;\1%20D&#214;NEM\MERK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 1"/>
      <sheetName val="Tablo 2-3-4"/>
      <sheetName val="Tablo 5"/>
      <sheetName val="Tanımlar"/>
    </sheetNames>
    <sheetDataSet>
      <sheetData sheetId="0"/>
      <sheetData sheetId="1"/>
      <sheetData sheetId="2"/>
      <sheetData sheetId="3">
        <row r="2">
          <cell r="B2" t="str">
            <v>Dağıtım Sistemi</v>
          </cell>
          <cell r="C2" t="str">
            <v>Trafo Arızası</v>
          </cell>
          <cell r="D2" t="str">
            <v>Bildirimli</v>
          </cell>
        </row>
        <row r="3">
          <cell r="B3" t="str">
            <v>Mücbir Sebepler</v>
          </cell>
          <cell r="C3" t="str">
            <v>OG İzolatör Arızası</v>
          </cell>
          <cell r="D3" t="str">
            <v>Bildirimsiz Uzun</v>
          </cell>
        </row>
        <row r="4">
          <cell r="B4" t="str">
            <v>Dışsal sebepler</v>
          </cell>
          <cell r="C4" t="str">
            <v>OG İletken Arızası</v>
          </cell>
          <cell r="D4" t="str">
            <v xml:space="preserve">Bildirimsiz Kısa </v>
          </cell>
        </row>
        <row r="5">
          <cell r="C5" t="str">
            <v>OG Direk Arızası</v>
          </cell>
          <cell r="D5" t="str">
            <v>Geçici</v>
          </cell>
        </row>
        <row r="6">
          <cell r="C6" t="str">
            <v>Akım Trafosu Arızası</v>
          </cell>
        </row>
        <row r="7">
          <cell r="C7" t="str">
            <v>Gerilim Trafosu Arızası</v>
          </cell>
        </row>
        <row r="8">
          <cell r="C8" t="str">
            <v>Kesici Arızası</v>
          </cell>
        </row>
        <row r="9">
          <cell r="C9" t="str">
            <v>Ayırıcı Arızası</v>
          </cell>
        </row>
        <row r="10">
          <cell r="C10" t="str">
            <v>OG Kablo Arızası</v>
          </cell>
        </row>
        <row r="11">
          <cell r="C11" t="str">
            <v>OG Sigorta Atması</v>
          </cell>
        </row>
        <row r="12">
          <cell r="C12" t="str">
            <v>Parafudr Arızası</v>
          </cell>
        </row>
        <row r="13">
          <cell r="C13" t="str">
            <v>Fider Arızası</v>
          </cell>
        </row>
        <row r="14">
          <cell r="C14" t="str">
            <v>Hat Arızası</v>
          </cell>
        </row>
        <row r="15">
          <cell r="C15" t="str">
            <v>Barada Atlama</v>
          </cell>
        </row>
        <row r="16">
          <cell r="C16" t="str">
            <v>Geçici Arıza</v>
          </cell>
        </row>
        <row r="17">
          <cell r="C17" t="str">
            <v>Röle Arızası</v>
          </cell>
        </row>
        <row r="18">
          <cell r="C18" t="str">
            <v>Tesis Çalışması</v>
          </cell>
        </row>
        <row r="19">
          <cell r="C19" t="str">
            <v>Bakım-Onarım Çalışması</v>
          </cell>
        </row>
        <row r="20">
          <cell r="C20" t="str">
            <v>TEİAŞ Çalışması</v>
          </cell>
        </row>
        <row r="21">
          <cell r="C21" t="str">
            <v>Elle Açma</v>
          </cell>
        </row>
        <row r="22">
          <cell r="C22" t="str">
            <v>Yeni OG Abone Bağlantısı</v>
          </cell>
        </row>
        <row r="23">
          <cell r="C23" t="str">
            <v>AG Direk Arızası</v>
          </cell>
        </row>
        <row r="24">
          <cell r="C24" t="str">
            <v>AG İzolatör Arızası</v>
          </cell>
        </row>
        <row r="25">
          <cell r="C25" t="str">
            <v>AG İletken Arızası</v>
          </cell>
        </row>
        <row r="26">
          <cell r="C26" t="str">
            <v>AG Kablo Arızası</v>
          </cell>
        </row>
        <row r="27">
          <cell r="C27" t="str">
            <v>Şalter Arızası</v>
          </cell>
        </row>
        <row r="28">
          <cell r="C28" t="str">
            <v>SYA Arızası</v>
          </cell>
        </row>
        <row r="29">
          <cell r="C29" t="str">
            <v>AG Sigorta Arızası</v>
          </cell>
        </row>
        <row r="30">
          <cell r="C30" t="str">
            <v>Kontaktör</v>
          </cell>
        </row>
        <row r="31">
          <cell r="C31" t="str">
            <v>Rekortman Arızası</v>
          </cell>
        </row>
        <row r="32">
          <cell r="C32" t="str">
            <v>AG Abone Arızası</v>
          </cell>
        </row>
        <row r="33">
          <cell r="C33" t="str">
            <v>Elle Açma</v>
          </cell>
        </row>
        <row r="34">
          <cell r="C34" t="str">
            <v>Sokak İletken Arızası</v>
          </cell>
        </row>
        <row r="35">
          <cell r="C35" t="str">
            <v>Sokak Lambası Arızası</v>
          </cell>
        </row>
        <row r="36">
          <cell r="C36" t="str">
            <v>Sokak Lambası Tamiri</v>
          </cell>
        </row>
        <row r="37">
          <cell r="C37" t="str">
            <v>AG Tesis Çalışması</v>
          </cell>
        </row>
        <row r="38">
          <cell r="C38" t="str">
            <v>AG Sehim Çalışması</v>
          </cell>
        </row>
        <row r="39">
          <cell r="C39" t="str">
            <v>AG Bakım-Onarım Çalışması</v>
          </cell>
        </row>
        <row r="40">
          <cell r="C40" t="str">
            <v>AG Elle Açma</v>
          </cell>
        </row>
        <row r="41">
          <cell r="C41" t="str">
            <v>Yeni AG Abone Bağlantısı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çıklama"/>
      <sheetName val="PARAMETRELER"/>
      <sheetName val="tablo-1"/>
    </sheetNames>
    <sheetDataSet>
      <sheetData sheetId="0"/>
      <sheetData sheetId="1">
        <row r="2">
          <cell r="B2" t="str">
            <v>ABONE TESİSİ</v>
          </cell>
          <cell r="E2" t="str">
            <v>ABONE ARIZASI</v>
          </cell>
          <cell r="H2" t="str">
            <v>EDİRNE MERKEZ</v>
          </cell>
          <cell r="J2" t="str">
            <v>İletim</v>
          </cell>
          <cell r="L2" t="str">
            <v>Mücbir Sebep</v>
          </cell>
          <cell r="M2" t="str">
            <v>Bildirimli</v>
          </cell>
        </row>
        <row r="3">
          <cell r="B3" t="str">
            <v>AG DİREĞİ</v>
          </cell>
          <cell r="E3" t="str">
            <v>ABONE BAĞLAMA/FİZİKİ İRTİBAT</v>
          </cell>
          <cell r="H3" t="str">
            <v>ENEZ</v>
          </cell>
          <cell r="J3" t="str">
            <v>Dağıtım-OG</v>
          </cell>
          <cell r="L3" t="str">
            <v>Güvenlik</v>
          </cell>
          <cell r="M3" t="str">
            <v>Bildirimsiz</v>
          </cell>
        </row>
        <row r="4">
          <cell r="B4" t="str">
            <v>AG FİDERİ</v>
          </cell>
          <cell r="E4" t="str">
            <v>AG PANO ARIZASI</v>
          </cell>
          <cell r="H4" t="str">
            <v>HAVSA</v>
          </cell>
          <cell r="J4" t="str">
            <v>Dağıtım-AG</v>
          </cell>
          <cell r="L4" t="str">
            <v>Dışsal</v>
          </cell>
        </row>
        <row r="5">
          <cell r="B5" t="str">
            <v>DAĞITIM TRAFOSU</v>
          </cell>
          <cell r="E5" t="str">
            <v>AĞAÇ KESİMİ</v>
          </cell>
          <cell r="H5" t="str">
            <v>İPSALA</v>
          </cell>
          <cell r="L5" t="str">
            <v>Şebeke İşletmecisi</v>
          </cell>
        </row>
        <row r="6">
          <cell r="B6" t="str">
            <v>DM</v>
          </cell>
          <cell r="E6" t="str">
            <v>AYDINLATMA  ARIZASI/BAKIMI</v>
          </cell>
          <cell r="H6" t="str">
            <v>KEŞAN</v>
          </cell>
        </row>
        <row r="7">
          <cell r="B7" t="str">
            <v>KÖK</v>
          </cell>
          <cell r="E7" t="str">
            <v>AYIRICI ARIZASI</v>
          </cell>
          <cell r="H7" t="str">
            <v>LALAPAŞA</v>
          </cell>
        </row>
        <row r="8">
          <cell r="B8" t="str">
            <v>OG FİDERİ</v>
          </cell>
          <cell r="E8" t="str">
            <v>BAKIM ONARIM ÇALIŞMASI</v>
          </cell>
          <cell r="H8" t="str">
            <v>MERİÇ</v>
          </cell>
        </row>
        <row r="9">
          <cell r="B9" t="str">
            <v>OG/OG TRAFO</v>
          </cell>
          <cell r="E9" t="str">
            <v>DİREK ARIZASI</v>
          </cell>
          <cell r="H9" t="str">
            <v>SÜLEOĞLU</v>
          </cell>
        </row>
        <row r="10">
          <cell r="B10" t="str">
            <v>SDK ÇIKIŞI</v>
          </cell>
          <cell r="E10" t="str">
            <v>EMNİYET AMAÇLI AÇMA</v>
          </cell>
          <cell r="H10" t="str">
            <v>UZUNKÖPRÜ</v>
          </cell>
        </row>
        <row r="11">
          <cell r="B11" t="str">
            <v>SDK-SAHA DAĞITIM KUTUSU</v>
          </cell>
          <cell r="E11" t="str">
            <v>GEÇİCİ ARIZA</v>
          </cell>
        </row>
        <row r="12">
          <cell r="B12" t="str">
            <v>TM</v>
          </cell>
          <cell r="E12" t="str">
            <v>HAVA MUHALEFETİ</v>
          </cell>
        </row>
        <row r="13">
          <cell r="B13" t="str">
            <v>TM FİDERİ</v>
          </cell>
          <cell r="E13" t="str">
            <v>HIRSIZLIK</v>
          </cell>
        </row>
        <row r="14">
          <cell r="E14" t="str">
            <v>İLETKEN ARIZASI</v>
          </cell>
        </row>
        <row r="15">
          <cell r="E15" t="str">
            <v>İZOLATÖR ARIZASI</v>
          </cell>
        </row>
        <row r="16">
          <cell r="E16" t="str">
            <v>KABLO ARIZASI</v>
          </cell>
        </row>
        <row r="17">
          <cell r="E17" t="str">
            <v>KESİCİ ARIZASI</v>
          </cell>
        </row>
        <row r="18">
          <cell r="E18" t="str">
            <v>MODÜLER HÜCRE ARIZASI (OG)</v>
          </cell>
        </row>
        <row r="19">
          <cell r="E19" t="str">
            <v>ÖLÇÜ DEVRESİ/TRAFOSU ARIZASI</v>
          </cell>
        </row>
        <row r="20">
          <cell r="E20" t="str">
            <v>PARAFUDR ARIZASI</v>
          </cell>
        </row>
        <row r="21">
          <cell r="E21" t="str">
            <v>RÖLE ARIZASI</v>
          </cell>
        </row>
        <row r="22">
          <cell r="E22" t="str">
            <v>SİGORTA ARIZASI</v>
          </cell>
        </row>
        <row r="23">
          <cell r="E23" t="str">
            <v>ŞALTER ARIZASI</v>
          </cell>
        </row>
        <row r="24">
          <cell r="E24" t="str">
            <v>TEİAŞ ÇALIŞMASI/ARIZASI</v>
          </cell>
        </row>
        <row r="25">
          <cell r="E25" t="str">
            <v>TEİAŞ SİSTEM SIFIRLAMASI</v>
          </cell>
        </row>
        <row r="26">
          <cell r="E26" t="str">
            <v>TRAFİK KAZASI</v>
          </cell>
        </row>
        <row r="27">
          <cell r="E27" t="str">
            <v>TRAFO ARIZASI</v>
          </cell>
        </row>
        <row r="28">
          <cell r="E28" t="str">
            <v>YANGIN SEBEBİYLE ENERJİ KESİLDİ</v>
          </cell>
        </row>
        <row r="29">
          <cell r="E29" t="str">
            <v>YATIRIM/TESİS ÇALIŞMASI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o-1"/>
      <sheetName val="tablo-5"/>
      <sheetName val="TANIMLAR"/>
    </sheetNames>
    <sheetDataSet>
      <sheetData sheetId="0"/>
      <sheetData sheetId="1"/>
      <sheetData sheetId="2">
        <row r="3">
          <cell r="A3" t="str">
            <v>İletim</v>
          </cell>
        </row>
        <row r="4">
          <cell r="A4" t="str">
            <v>Dağıtım-OG</v>
          </cell>
          <cell r="C4" t="str">
            <v>AG Sigorta Arızası</v>
          </cell>
        </row>
        <row r="5">
          <cell r="A5" t="str">
            <v>Dağıtım-AG</v>
          </cell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A16" t="str">
            <v>Bildirimsiz</v>
          </cell>
          <cell r="C16" t="str">
            <v>Kesici Arızası</v>
          </cell>
        </row>
        <row r="17">
          <cell r="A17" t="str">
            <v>Bildirimli</v>
          </cell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  <row r="48">
          <cell r="C48" t="str">
            <v>Sokak Göz Arızası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B4" t="str">
            <v>MERKEZ</v>
          </cell>
        </row>
        <row r="5">
          <cell r="B5" t="str">
            <v>BABAESKİ</v>
          </cell>
        </row>
        <row r="6">
          <cell r="B6" t="str">
            <v>DEMİRKÖY</v>
          </cell>
        </row>
        <row r="7">
          <cell r="A7" t="str">
            <v>Uzun</v>
          </cell>
          <cell r="B7" t="str">
            <v>KOFÇAZ</v>
          </cell>
        </row>
        <row r="8">
          <cell r="A8" t="str">
            <v>Kısa</v>
          </cell>
          <cell r="B8" t="str">
            <v>PEHLİVANKÖY</v>
          </cell>
        </row>
        <row r="9">
          <cell r="A9" t="str">
            <v>Geçici</v>
          </cell>
          <cell r="B9" t="str">
            <v>PINARHİSAR</v>
          </cell>
        </row>
        <row r="10">
          <cell r="B10" t="str">
            <v>VİZE</v>
          </cell>
        </row>
        <row r="11">
          <cell r="A11" t="str">
            <v>Mücbir Sebep</v>
          </cell>
        </row>
        <row r="12">
          <cell r="A12" t="str">
            <v>Güvenlik</v>
          </cell>
        </row>
        <row r="13">
          <cell r="A13" t="str">
            <v>Dışsal</v>
          </cell>
        </row>
        <row r="14">
          <cell r="A14" t="str">
            <v>Şebeke İşletmecisi</v>
          </cell>
        </row>
        <row r="20">
          <cell r="B20" t="str">
            <v>YOK</v>
          </cell>
        </row>
        <row r="21">
          <cell r="B21" t="str">
            <v>1</v>
          </cell>
        </row>
        <row r="22">
          <cell r="B22" t="str">
            <v>2</v>
          </cell>
        </row>
        <row r="23">
          <cell r="B23" t="str">
            <v>3</v>
          </cell>
        </row>
        <row r="24">
          <cell r="B24" t="str">
            <v>4</v>
          </cell>
        </row>
        <row r="25">
          <cell r="B25" t="str">
            <v>5</v>
          </cell>
        </row>
        <row r="26">
          <cell r="B26" t="str">
            <v>6</v>
          </cell>
        </row>
        <row r="27">
          <cell r="B27" t="str">
            <v>7</v>
          </cell>
        </row>
        <row r="28">
          <cell r="B28" t="str">
            <v>8</v>
          </cell>
        </row>
        <row r="29">
          <cell r="B29" t="str">
            <v>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ak 2013"/>
      <sheetName val="Tanımlar"/>
      <sheetName val="Tablo 5"/>
    </sheetNames>
    <sheetDataSet>
      <sheetData sheetId="0"/>
      <sheetData sheetId="1">
        <row r="2">
          <cell r="A2" t="str">
            <v>YG</v>
          </cell>
        </row>
        <row r="3">
          <cell r="A3" t="str">
            <v>OG</v>
          </cell>
        </row>
        <row r="4">
          <cell r="A4" t="str">
            <v>AG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C4" t="str">
            <v>AG Sigorta Arızası</v>
          </cell>
        </row>
        <row r="5"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C16" t="str">
            <v>Kesici Arızası</v>
          </cell>
        </row>
        <row r="17"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S39"/>
  <sheetViews>
    <sheetView tabSelected="1" zoomScale="60" zoomScaleNormal="6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0.12505882187096498</v>
      </c>
      <c r="E8" s="9">
        <v>7.9320117441860516</v>
      </c>
      <c r="F8" s="9">
        <v>0.13147020340967355</v>
      </c>
      <c r="G8" s="9">
        <v>0.30630808748728383</v>
      </c>
      <c r="H8" s="9">
        <v>8.0609190853439134</v>
      </c>
      <c r="I8" s="9">
        <v>3.5161090624534279</v>
      </c>
      <c r="J8" s="9">
        <v>0.28994016225313612</v>
      </c>
      <c r="K8" s="9">
        <v>13.75434362259757</v>
      </c>
      <c r="L8" s="9">
        <v>0.68339428711228423</v>
      </c>
      <c r="M8" s="9">
        <v>12.680210248447203</v>
      </c>
      <c r="N8" s="9">
        <v>213.0547031321185</v>
      </c>
      <c r="O8" s="9">
        <v>159.28754754166673</v>
      </c>
      <c r="P8" s="10">
        <v>0.54530583186715165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1.8868506991533318E-3</v>
      </c>
      <c r="E9" s="9">
        <v>0.10199360465116279</v>
      </c>
      <c r="F9" s="9">
        <v>1.969062363624036E-3</v>
      </c>
      <c r="G9" s="9">
        <v>1.3475762970498475E-2</v>
      </c>
      <c r="H9" s="9">
        <v>3.9155563557796182E-3</v>
      </c>
      <c r="I9" s="9">
        <v>9.5185869727232083E-3</v>
      </c>
      <c r="J9" s="9">
        <v>6.4492619279284021E-3</v>
      </c>
      <c r="K9" s="9">
        <v>0.79312405358182869</v>
      </c>
      <c r="L9" s="9">
        <v>2.94373165127856E-2</v>
      </c>
      <c r="M9" s="9">
        <v>0</v>
      </c>
      <c r="N9" s="9">
        <v>23.094521753986331</v>
      </c>
      <c r="O9" s="9">
        <v>16.89749175</v>
      </c>
      <c r="P9" s="10">
        <v>3.8408662888667233E-2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3.8209954823350413E-2</v>
      </c>
      <c r="E12" s="11">
        <v>0</v>
      </c>
      <c r="F12" s="9">
        <v>3.8178575282396723E-2</v>
      </c>
      <c r="G12" s="9">
        <v>4.459153102746697E-2</v>
      </c>
      <c r="H12" s="11">
        <v>0</v>
      </c>
      <c r="I12" s="9">
        <v>2.6134133253838145E-2</v>
      </c>
      <c r="J12" s="9">
        <v>8.371086245737662E-2</v>
      </c>
      <c r="K12" s="11">
        <v>0</v>
      </c>
      <c r="L12" s="9">
        <v>8.1264680253584493E-2</v>
      </c>
      <c r="M12" s="9">
        <v>1.2714414596273291</v>
      </c>
      <c r="N12" s="11">
        <v>0</v>
      </c>
      <c r="O12" s="9">
        <v>0.34117012499999999</v>
      </c>
      <c r="P12" s="10">
        <v>4.6521021252408333E-2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9.0357150707659202E-4</v>
      </c>
      <c r="E13" s="11">
        <v>0</v>
      </c>
      <c r="F13" s="9">
        <v>9.0282945806758436E-4</v>
      </c>
      <c r="G13" s="9">
        <v>3.7380467955239064E-4</v>
      </c>
      <c r="H13" s="11">
        <v>0</v>
      </c>
      <c r="I13" s="9">
        <v>2.1907884930690117E-4</v>
      </c>
      <c r="J13" s="9">
        <v>7.4363557472322296E-3</v>
      </c>
      <c r="K13" s="11">
        <v>0</v>
      </c>
      <c r="L13" s="9">
        <v>7.2190520359103096E-3</v>
      </c>
      <c r="M13" s="9">
        <v>2.7981987577639748E-2</v>
      </c>
      <c r="N13" s="11">
        <v>0</v>
      </c>
      <c r="O13" s="9">
        <v>7.5084999999999995E-3</v>
      </c>
      <c r="P13" s="10">
        <v>2.0611400131336846E-3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0.16605919890054532</v>
      </c>
      <c r="E16" s="9">
        <v>8.0340053488372138</v>
      </c>
      <c r="F16" s="9">
        <v>0.17252067051376191</v>
      </c>
      <c r="G16" s="9">
        <v>0.36474918616480168</v>
      </c>
      <c r="H16" s="9">
        <v>8.0648346416996937</v>
      </c>
      <c r="I16" s="9">
        <v>3.5519808615292963</v>
      </c>
      <c r="J16" s="9">
        <v>0.38753664238567337</v>
      </c>
      <c r="K16" s="9">
        <v>14.5474676761794</v>
      </c>
      <c r="L16" s="9">
        <v>0.80131533591456461</v>
      </c>
      <c r="M16" s="9">
        <v>13.979633695652172</v>
      </c>
      <c r="N16" s="9">
        <v>236.14922488610483</v>
      </c>
      <c r="O16" s="9">
        <v>176.53371791666672</v>
      </c>
      <c r="P16" s="10">
        <v>0.63229665602136087</v>
      </c>
      <c r="Q16" s="12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3.5359850793769125E-2</v>
      </c>
      <c r="E21" s="9">
        <v>1.0124334883720931</v>
      </c>
      <c r="F21" s="9">
        <v>3.616226268791832E-2</v>
      </c>
      <c r="G21" s="9">
        <v>4.4034816887080358E-2</v>
      </c>
      <c r="H21" s="9">
        <v>1.4554826071299964</v>
      </c>
      <c r="I21" s="9">
        <v>0.62826354151140251</v>
      </c>
      <c r="J21" s="9">
        <v>0.12274494920275945</v>
      </c>
      <c r="K21" s="9">
        <v>3.0389313337216075</v>
      </c>
      <c r="L21" s="9">
        <v>0.20796116878696339</v>
      </c>
      <c r="M21" s="9">
        <v>0.99775388198757742</v>
      </c>
      <c r="N21" s="9">
        <v>54.830311958997719</v>
      </c>
      <c r="O21" s="9">
        <v>40.385242208333331</v>
      </c>
      <c r="P21" s="10">
        <v>0.14549716564859957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0.10043067701897193</v>
      </c>
      <c r="E22" s="9">
        <v>5.5342523255813942</v>
      </c>
      <c r="F22" s="9">
        <v>0.10489314837609354</v>
      </c>
      <c r="G22" s="9">
        <v>0.2871412767039675</v>
      </c>
      <c r="H22" s="9">
        <v>2.4395343176089299</v>
      </c>
      <c r="I22" s="9">
        <v>1.1780632434043818</v>
      </c>
      <c r="J22" s="9">
        <v>0.30909240890244671</v>
      </c>
      <c r="K22" s="9">
        <v>6.9612922830518347</v>
      </c>
      <c r="L22" s="9">
        <v>0.5034816729779179</v>
      </c>
      <c r="M22" s="9">
        <v>4.9395917701863352</v>
      </c>
      <c r="N22" s="9">
        <v>102.9557280751708</v>
      </c>
      <c r="O22" s="9">
        <v>76.654731499999968</v>
      </c>
      <c r="P22" s="10">
        <v>0.32528487535389705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5.0564776931332845E-3</v>
      </c>
      <c r="E24" s="11">
        <v>0</v>
      </c>
      <c r="F24" s="9">
        <v>5.0523251117029575E-3</v>
      </c>
      <c r="G24" s="9">
        <v>2.1473296032553406E-3</v>
      </c>
      <c r="H24" s="11">
        <v>0</v>
      </c>
      <c r="I24" s="9">
        <v>1.2585035027574897E-3</v>
      </c>
      <c r="J24" s="9">
        <v>9.3153417308754292E-3</v>
      </c>
      <c r="K24" s="11">
        <v>0</v>
      </c>
      <c r="L24" s="9">
        <v>9.043130664170531E-3</v>
      </c>
      <c r="M24" s="9">
        <v>9.0636645962732917E-4</v>
      </c>
      <c r="N24" s="11">
        <v>0</v>
      </c>
      <c r="O24" s="9">
        <v>2.4320833333333334E-4</v>
      </c>
      <c r="P24" s="10">
        <v>5.7500245482198301E-3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0.14084700550587434</v>
      </c>
      <c r="E26" s="9">
        <v>6.5466858139534878</v>
      </c>
      <c r="F26" s="9">
        <v>0.14610773617571482</v>
      </c>
      <c r="G26" s="9">
        <v>0.33332342319430319</v>
      </c>
      <c r="H26" s="9">
        <v>3.8950169247389264</v>
      </c>
      <c r="I26" s="9">
        <v>1.8075852884185417</v>
      </c>
      <c r="J26" s="9">
        <v>0.44115269983608163</v>
      </c>
      <c r="K26" s="9">
        <v>10.000223616773443</v>
      </c>
      <c r="L26" s="9">
        <v>0.72048597242905177</v>
      </c>
      <c r="M26" s="9">
        <v>5.9382520186335404</v>
      </c>
      <c r="N26" s="9">
        <v>157.78604003416851</v>
      </c>
      <c r="O26" s="9">
        <v>117.04021691666662</v>
      </c>
      <c r="P26" s="10">
        <v>0.47653206555071648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1046337</v>
      </c>
      <c r="D31" s="27">
        <v>860</v>
      </c>
      <c r="E31" s="27">
        <v>1047197</v>
      </c>
      <c r="F31" s="27">
        <v>3932</v>
      </c>
      <c r="G31" s="27">
        <v>2777</v>
      </c>
      <c r="H31" s="27">
        <v>6709</v>
      </c>
      <c r="I31" s="27">
        <v>228162</v>
      </c>
      <c r="J31" s="27">
        <v>6868</v>
      </c>
      <c r="K31" s="27">
        <v>235030</v>
      </c>
      <c r="L31" s="27">
        <v>644</v>
      </c>
      <c r="M31" s="27">
        <v>1756</v>
      </c>
      <c r="N31" s="27">
        <v>2400</v>
      </c>
      <c r="O31" s="27">
        <v>1291336</v>
      </c>
    </row>
    <row r="32" spans="2:19" ht="32.25" customHeight="1" thickBot="1" x14ac:dyDescent="0.3">
      <c r="B32" s="24" t="s">
        <v>30</v>
      </c>
      <c r="C32" s="28">
        <v>157782.02581102937</v>
      </c>
      <c r="D32" s="28">
        <v>381.55457524970308</v>
      </c>
      <c r="E32" s="28">
        <v>158163.58038627909</v>
      </c>
      <c r="F32" s="28">
        <v>998.57362642715862</v>
      </c>
      <c r="G32" s="28">
        <v>19846.23834378022</v>
      </c>
      <c r="H32" s="28">
        <v>20844.811970207378</v>
      </c>
      <c r="I32" s="28">
        <v>92942.863097888388</v>
      </c>
      <c r="J32" s="28">
        <v>90774.080119770166</v>
      </c>
      <c r="K32" s="28">
        <v>183716.94321765855</v>
      </c>
      <c r="L32" s="28">
        <v>4889.003403546697</v>
      </c>
      <c r="M32" s="28">
        <v>476814.46977100172</v>
      </c>
      <c r="N32" s="28">
        <v>481703.47317454842</v>
      </c>
      <c r="O32" s="28">
        <v>844428.80874869344</v>
      </c>
    </row>
    <row r="33" spans="2:15" ht="32.25" customHeight="1" thickBot="1" x14ac:dyDescent="0.3">
      <c r="B33" s="24" t="s">
        <v>31</v>
      </c>
      <c r="C33" s="28">
        <v>5231092.4900009353</v>
      </c>
      <c r="D33" s="28">
        <v>19636.23</v>
      </c>
      <c r="E33" s="28">
        <v>5250728.7200009366</v>
      </c>
      <c r="F33" s="28">
        <v>19434.310000000092</v>
      </c>
      <c r="G33" s="28">
        <v>237022.16000000003</v>
      </c>
      <c r="H33" s="28">
        <v>256456.47000000015</v>
      </c>
      <c r="I33" s="28">
        <v>1316573.3499999498</v>
      </c>
      <c r="J33" s="28">
        <v>1428281.0599999963</v>
      </c>
      <c r="K33" s="28">
        <v>2744854.4099999466</v>
      </c>
      <c r="L33" s="28">
        <v>26871.020000000011</v>
      </c>
      <c r="M33" s="28">
        <v>1934489.21</v>
      </c>
      <c r="N33" s="28">
        <v>1961360.2300000004</v>
      </c>
      <c r="O33" s="28">
        <v>10213399.830000883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>
      <c r="B38" s="20"/>
      <c r="N38" s="16"/>
      <c r="O38" s="16"/>
    </row>
    <row r="39" spans="2:15" ht="15.75" x14ac:dyDescent="0.25">
      <c r="B39" s="20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L29:N29"/>
    <mergeCell ref="O29:O30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1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S38"/>
  <sheetViews>
    <sheetView zoomScale="70" zoomScaleNormal="70" workbookViewId="0">
      <selection activeCell="T3" sqref="T3:W4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5.9877456819535435E-2</v>
      </c>
      <c r="E8" s="9">
        <v>0</v>
      </c>
      <c r="F8" s="9" t="s">
        <v>32</v>
      </c>
      <c r="G8" s="9">
        <v>0.11173809523809523</v>
      </c>
      <c r="H8" s="9">
        <v>0</v>
      </c>
      <c r="I8" s="9">
        <v>8.6907407407407405E-2</v>
      </c>
      <c r="J8" s="9">
        <v>6.2192148309705562E-2</v>
      </c>
      <c r="K8" s="9">
        <v>0.11375769230769231</v>
      </c>
      <c r="L8" s="9">
        <v>6.361389183457053E-2</v>
      </c>
      <c r="M8" s="9">
        <v>0</v>
      </c>
      <c r="N8" s="9">
        <v>0</v>
      </c>
      <c r="O8" s="9">
        <v>0</v>
      </c>
      <c r="P8" s="10">
        <v>1.4389289012003696E-2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4.6252531268612271E-2</v>
      </c>
      <c r="E12" s="11">
        <v>0</v>
      </c>
      <c r="F12" s="9" t="s">
        <v>32</v>
      </c>
      <c r="G12" s="9">
        <v>1.3333333333333334E-4</v>
      </c>
      <c r="H12" s="11">
        <v>0</v>
      </c>
      <c r="I12" s="9">
        <v>1.037037037037037E-4</v>
      </c>
      <c r="J12" s="9">
        <v>6.633053435114504E-2</v>
      </c>
      <c r="K12" s="11">
        <v>0</v>
      </c>
      <c r="L12" s="9">
        <v>6.4501696712619294E-2</v>
      </c>
      <c r="M12" s="9">
        <v>0</v>
      </c>
      <c r="N12" s="11">
        <v>0</v>
      </c>
      <c r="O12" s="9">
        <v>0</v>
      </c>
      <c r="P12" s="10">
        <v>1.404152816251154E-2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0.10612998808814771</v>
      </c>
      <c r="E16" s="9">
        <v>0</v>
      </c>
      <c r="F16" s="9">
        <v>0</v>
      </c>
      <c r="G16" s="9">
        <v>0.11187142857142857</v>
      </c>
      <c r="H16" s="9">
        <v>0</v>
      </c>
      <c r="I16" s="9">
        <v>8.7011111111111109E-2</v>
      </c>
      <c r="J16" s="9">
        <v>0.1285226826608506</v>
      </c>
      <c r="K16" s="9">
        <v>0.11375769230769231</v>
      </c>
      <c r="L16" s="9">
        <v>0.12811558854718982</v>
      </c>
      <c r="M16" s="9">
        <v>0</v>
      </c>
      <c r="N16" s="9">
        <v>0</v>
      </c>
      <c r="O16" s="9">
        <v>0</v>
      </c>
      <c r="P16" s="25">
        <v>2.8430817174515236E-2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0.41196325193567596</v>
      </c>
      <c r="E22" s="9">
        <v>0</v>
      </c>
      <c r="F22" s="9" t="s">
        <v>32</v>
      </c>
      <c r="G22" s="9">
        <v>0.96925238095238109</v>
      </c>
      <c r="H22" s="9">
        <v>1.9816666666666666E-2</v>
      </c>
      <c r="I22" s="9">
        <v>0.75826666666666676</v>
      </c>
      <c r="J22" s="9">
        <v>0.55407699018538714</v>
      </c>
      <c r="K22" s="9">
        <v>8.0336230769230763</v>
      </c>
      <c r="L22" s="9">
        <v>0.76029989395546127</v>
      </c>
      <c r="M22" s="9">
        <v>0</v>
      </c>
      <c r="N22" s="9">
        <v>0</v>
      </c>
      <c r="O22" s="9">
        <v>0</v>
      </c>
      <c r="P22" s="10">
        <v>0.17022991689750694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0.41196325193567596</v>
      </c>
      <c r="E26" s="9">
        <v>0</v>
      </c>
      <c r="F26" s="9">
        <v>0</v>
      </c>
      <c r="G26" s="9">
        <v>0.96925238095238109</v>
      </c>
      <c r="H26" s="9">
        <v>1.9816666666666666E-2</v>
      </c>
      <c r="I26" s="9">
        <v>0.75826666666666676</v>
      </c>
      <c r="J26" s="9">
        <v>0.55407699018538714</v>
      </c>
      <c r="K26" s="9">
        <v>8.0336230769230763</v>
      </c>
      <c r="L26" s="9">
        <v>0.76029989395546127</v>
      </c>
      <c r="M26" s="9">
        <v>0</v>
      </c>
      <c r="N26" s="9">
        <v>0</v>
      </c>
      <c r="O26" s="9">
        <v>0</v>
      </c>
      <c r="P26" s="10">
        <v>0.17022991689750694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3358</v>
      </c>
      <c r="D31" s="27">
        <v>0</v>
      </c>
      <c r="E31" s="27">
        <v>3358</v>
      </c>
      <c r="F31" s="27">
        <v>21</v>
      </c>
      <c r="G31" s="27">
        <v>6</v>
      </c>
      <c r="H31" s="27">
        <v>27</v>
      </c>
      <c r="I31" s="27">
        <v>917</v>
      </c>
      <c r="J31" s="27">
        <v>26</v>
      </c>
      <c r="K31" s="27">
        <v>943</v>
      </c>
      <c r="L31" s="27">
        <v>1</v>
      </c>
      <c r="M31" s="27">
        <v>3</v>
      </c>
      <c r="N31" s="27">
        <v>4</v>
      </c>
      <c r="O31" s="27">
        <v>4332</v>
      </c>
    </row>
    <row r="32" spans="2:19" ht="32.25" customHeight="1" thickBot="1" x14ac:dyDescent="0.3">
      <c r="B32" s="24" t="s">
        <v>30</v>
      </c>
      <c r="C32" s="28">
        <v>438.44528353363262</v>
      </c>
      <c r="D32" s="28"/>
      <c r="E32" s="28">
        <v>438.44528353363262</v>
      </c>
      <c r="F32" s="28">
        <v>9.0343582698716656</v>
      </c>
      <c r="G32" s="28">
        <v>15.68675242787177</v>
      </c>
      <c r="H32" s="28">
        <v>24.721110697743434</v>
      </c>
      <c r="I32" s="28">
        <v>202.48022949474858</v>
      </c>
      <c r="J32" s="28">
        <v>126.80664732805539</v>
      </c>
      <c r="K32" s="28">
        <v>329.28687682280395</v>
      </c>
      <c r="L32" s="28">
        <v>0.67687622716869855</v>
      </c>
      <c r="M32" s="28">
        <v>3617.9137602739611</v>
      </c>
      <c r="N32" s="28">
        <v>3618.5906365011297</v>
      </c>
      <c r="O32" s="28">
        <v>4411.0439075553095</v>
      </c>
    </row>
    <row r="33" spans="2:15" ht="32.25" customHeight="1" thickBot="1" x14ac:dyDescent="0.3">
      <c r="B33" s="24" t="s">
        <v>31</v>
      </c>
      <c r="C33" s="28">
        <v>17182.840000000215</v>
      </c>
      <c r="D33" s="28"/>
      <c r="E33" s="28">
        <v>17182.840000000215</v>
      </c>
      <c r="F33" s="28">
        <v>88.45999999999998</v>
      </c>
      <c r="G33" s="28">
        <v>481.8</v>
      </c>
      <c r="H33" s="28">
        <v>570.26</v>
      </c>
      <c r="I33" s="28">
        <v>6562.0100000000302</v>
      </c>
      <c r="J33" s="28">
        <v>2876.21</v>
      </c>
      <c r="K33" s="28">
        <v>9438.2200000000303</v>
      </c>
      <c r="L33" s="28">
        <v>7.15</v>
      </c>
      <c r="M33" s="28">
        <v>5880</v>
      </c>
      <c r="N33" s="28">
        <v>5887.15</v>
      </c>
      <c r="O33" s="28">
        <v>33078.470000000249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S38"/>
  <sheetViews>
    <sheetView zoomScale="70" zoomScaleNormal="70" workbookViewId="0">
      <selection activeCell="T3" sqref="T3:W4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9.9958700629650815E-2</v>
      </c>
      <c r="E8" s="9">
        <v>0</v>
      </c>
      <c r="F8" s="9" t="s">
        <v>32</v>
      </c>
      <c r="G8" s="9">
        <v>3.4940909090909085E-2</v>
      </c>
      <c r="H8" s="9">
        <v>0.41354166666666664</v>
      </c>
      <c r="I8" s="9">
        <v>0.16856470588235292</v>
      </c>
      <c r="J8" s="9">
        <v>0.13922734864300623</v>
      </c>
      <c r="K8" s="9">
        <v>135.2893939393939</v>
      </c>
      <c r="L8" s="9">
        <v>8.8500779296874992</v>
      </c>
      <c r="M8" s="9">
        <v>0</v>
      </c>
      <c r="N8" s="9">
        <v>14.8522</v>
      </c>
      <c r="O8" s="9">
        <v>12.376833333333332</v>
      </c>
      <c r="P8" s="10">
        <v>2.0058078104431769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2.2925300515168859E-3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3.2647181628392484E-3</v>
      </c>
      <c r="K9" s="9">
        <v>44.915951515151512</v>
      </c>
      <c r="L9" s="9">
        <v>2.8980277343749998</v>
      </c>
      <c r="M9" s="9">
        <v>0</v>
      </c>
      <c r="N9" s="9">
        <v>0</v>
      </c>
      <c r="O9" s="9">
        <v>0</v>
      </c>
      <c r="P9" s="10">
        <v>0.65107073277753402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6.3306811677160846E-2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9.3178810020876829E-2</v>
      </c>
      <c r="K12" s="11">
        <v>0</v>
      </c>
      <c r="L12" s="9">
        <v>8.7173144531249996E-2</v>
      </c>
      <c r="M12" s="9">
        <v>0</v>
      </c>
      <c r="N12" s="11">
        <v>0</v>
      </c>
      <c r="O12" s="9">
        <v>0</v>
      </c>
      <c r="P12" s="10">
        <v>1.9584313295304957E-2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0.16555804235832855</v>
      </c>
      <c r="E16" s="9">
        <v>0</v>
      </c>
      <c r="F16" s="9">
        <v>0</v>
      </c>
      <c r="G16" s="9">
        <v>3.4940909090909085E-2</v>
      </c>
      <c r="H16" s="9">
        <v>0.41354166666666664</v>
      </c>
      <c r="I16" s="9">
        <v>0.16856470588235292</v>
      </c>
      <c r="J16" s="9">
        <v>0.2356708768267223</v>
      </c>
      <c r="K16" s="9">
        <v>180.20534545454541</v>
      </c>
      <c r="L16" s="9">
        <v>11.835278808593749</v>
      </c>
      <c r="M16" s="9">
        <v>0</v>
      </c>
      <c r="N16" s="9">
        <v>14.8522</v>
      </c>
      <c r="O16" s="9">
        <v>12.376833333333332</v>
      </c>
      <c r="P16" s="25">
        <v>2.6764628565160158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0.73462864911276471</v>
      </c>
      <c r="E21" s="9">
        <v>0</v>
      </c>
      <c r="F21" s="9" t="s">
        <v>32</v>
      </c>
      <c r="G21" s="9">
        <v>1.3579545454545454</v>
      </c>
      <c r="H21" s="9">
        <v>3.9718916666666666</v>
      </c>
      <c r="I21" s="9">
        <v>2.2805205882352944</v>
      </c>
      <c r="J21" s="9">
        <v>1.7014364300626306</v>
      </c>
      <c r="K21" s="9">
        <v>71.111450000000005</v>
      </c>
      <c r="L21" s="9">
        <v>6.1751287109374999</v>
      </c>
      <c r="M21" s="9">
        <v>0</v>
      </c>
      <c r="N21" s="9">
        <v>9687.4568199999994</v>
      </c>
      <c r="O21" s="9">
        <v>8072.8806833333329</v>
      </c>
      <c r="P21" s="10">
        <v>12.03118771390961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 t="s">
        <v>32</v>
      </c>
      <c r="G22" s="9">
        <v>0</v>
      </c>
      <c r="H22" s="9">
        <v>0.20365833333333336</v>
      </c>
      <c r="I22" s="9">
        <v>7.1879411764705886E-2</v>
      </c>
      <c r="J22" s="9">
        <v>0</v>
      </c>
      <c r="K22" s="9">
        <v>2.9336848484848486</v>
      </c>
      <c r="L22" s="9">
        <v>0.18908515625</v>
      </c>
      <c r="M22" s="9">
        <v>0</v>
      </c>
      <c r="N22" s="9">
        <v>0</v>
      </c>
      <c r="O22" s="9">
        <v>0</v>
      </c>
      <c r="P22" s="10">
        <v>4.3016037735849062E-2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0.73462864911276471</v>
      </c>
      <c r="E26" s="9">
        <v>0</v>
      </c>
      <c r="F26" s="9">
        <v>0</v>
      </c>
      <c r="G26" s="9">
        <v>1.3579545454545454</v>
      </c>
      <c r="H26" s="9">
        <v>4.1755500000000003</v>
      </c>
      <c r="I26" s="9">
        <v>2.3524000000000003</v>
      </c>
      <c r="J26" s="9">
        <v>1.7014364300626306</v>
      </c>
      <c r="K26" s="9">
        <v>74.045134848484849</v>
      </c>
      <c r="L26" s="9">
        <v>6.3642138671874999</v>
      </c>
      <c r="M26" s="9">
        <v>0</v>
      </c>
      <c r="N26" s="9">
        <v>9687.4568199999994</v>
      </c>
      <c r="O26" s="9">
        <v>8072.8806833333329</v>
      </c>
      <c r="P26" s="10">
        <v>12.074203751645459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3494</v>
      </c>
      <c r="D31" s="27">
        <v>0</v>
      </c>
      <c r="E31" s="27">
        <v>3494</v>
      </c>
      <c r="F31" s="27">
        <v>22</v>
      </c>
      <c r="G31" s="27">
        <v>12</v>
      </c>
      <c r="H31" s="27">
        <v>34</v>
      </c>
      <c r="I31" s="27">
        <v>958</v>
      </c>
      <c r="J31" s="27">
        <v>66</v>
      </c>
      <c r="K31" s="27">
        <v>1024</v>
      </c>
      <c r="L31" s="27">
        <v>1</v>
      </c>
      <c r="M31" s="27">
        <v>5</v>
      </c>
      <c r="N31" s="27">
        <v>6</v>
      </c>
      <c r="O31" s="27">
        <v>4558</v>
      </c>
    </row>
    <row r="32" spans="2:19" ht="32.25" customHeight="1" thickBot="1" x14ac:dyDescent="0.3">
      <c r="B32" s="24" t="s">
        <v>30</v>
      </c>
      <c r="C32" s="28">
        <v>477.78888738600324</v>
      </c>
      <c r="D32" s="28"/>
      <c r="E32" s="28">
        <v>477.78888738600324</v>
      </c>
      <c r="F32" s="28">
        <v>8.3840989988046708</v>
      </c>
      <c r="G32" s="28">
        <v>55.694872774075307</v>
      </c>
      <c r="H32" s="28">
        <v>64.078971772879981</v>
      </c>
      <c r="I32" s="28">
        <v>253.16504130893588</v>
      </c>
      <c r="J32" s="28">
        <v>777.18248410081594</v>
      </c>
      <c r="K32" s="28">
        <v>1030.3475254097518</v>
      </c>
      <c r="L32" s="28">
        <v>2.5476757420097376</v>
      </c>
      <c r="M32" s="28">
        <v>15973.35885273961</v>
      </c>
      <c r="N32" s="28">
        <v>15975.906528481619</v>
      </c>
      <c r="O32" s="28">
        <v>17548.121913050254</v>
      </c>
    </row>
    <row r="33" spans="2:15" ht="32.25" customHeight="1" thickBot="1" x14ac:dyDescent="0.3">
      <c r="B33" s="24" t="s">
        <v>31</v>
      </c>
      <c r="C33" s="28">
        <v>14269.260000000273</v>
      </c>
      <c r="D33" s="28"/>
      <c r="E33" s="28">
        <v>14269.260000000273</v>
      </c>
      <c r="F33" s="28">
        <v>111.44999999999999</v>
      </c>
      <c r="G33" s="28">
        <v>930</v>
      </c>
      <c r="H33" s="28">
        <v>1041.45</v>
      </c>
      <c r="I33" s="28">
        <v>4742.240000000038</v>
      </c>
      <c r="J33" s="28">
        <v>6696.65</v>
      </c>
      <c r="K33" s="28">
        <v>11438.890000000038</v>
      </c>
      <c r="L33" s="28">
        <v>16.5</v>
      </c>
      <c r="M33" s="28">
        <v>23500</v>
      </c>
      <c r="N33" s="28">
        <v>23516.5</v>
      </c>
      <c r="O33" s="28">
        <v>50266.100000000304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B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S38"/>
  <sheetViews>
    <sheetView zoomScale="70" zoomScaleNormal="70" workbookViewId="0">
      <selection activeCell="T3" sqref="T3:W4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7.6531668195934516E-2</v>
      </c>
      <c r="E8" s="9">
        <v>4.5170391304347826</v>
      </c>
      <c r="F8" s="9">
        <v>8.1931555665215636E-2</v>
      </c>
      <c r="G8" s="9">
        <v>8.2345789473684219E-2</v>
      </c>
      <c r="H8" s="9">
        <v>4.0755983050847462</v>
      </c>
      <c r="I8" s="9">
        <v>2.0082468664850142</v>
      </c>
      <c r="J8" s="9">
        <v>0.17766596170583118</v>
      </c>
      <c r="K8" s="9">
        <v>2.5623275700934576</v>
      </c>
      <c r="L8" s="9">
        <v>0.26330408625608326</v>
      </c>
      <c r="M8" s="9">
        <v>6.0837249999999994</v>
      </c>
      <c r="N8" s="9">
        <v>10.000791935483869</v>
      </c>
      <c r="O8" s="9">
        <v>9.0454097560975608</v>
      </c>
      <c r="P8" s="10">
        <v>0.13407545725531056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2.4946580321852058E-2</v>
      </c>
      <c r="E12" s="11">
        <v>0</v>
      </c>
      <c r="F12" s="9">
        <v>2.4916243985830349E-2</v>
      </c>
      <c r="G12" s="9">
        <v>6.5131578947368414E-3</v>
      </c>
      <c r="H12" s="11">
        <v>0</v>
      </c>
      <c r="I12" s="9">
        <v>3.3719346049046316E-3</v>
      </c>
      <c r="J12" s="9">
        <v>4.3339582245430795E-2</v>
      </c>
      <c r="K12" s="11">
        <v>0</v>
      </c>
      <c r="L12" s="9">
        <v>4.1783168316831674E-2</v>
      </c>
      <c r="M12" s="9">
        <v>0.59365000000000001</v>
      </c>
      <c r="N12" s="11">
        <v>0</v>
      </c>
      <c r="O12" s="9">
        <v>0.14479268292682929</v>
      </c>
      <c r="P12" s="10">
        <v>2.7852852057648893E-2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0.10147824851778657</v>
      </c>
      <c r="E16" s="9">
        <v>4.5170391304347826</v>
      </c>
      <c r="F16" s="9">
        <v>0.10684779965104599</v>
      </c>
      <c r="G16" s="9">
        <v>8.8858947368421065E-2</v>
      </c>
      <c r="H16" s="9">
        <v>4.0755983050847462</v>
      </c>
      <c r="I16" s="9">
        <v>2.0116188010899188</v>
      </c>
      <c r="J16" s="9">
        <v>0.22100554395126198</v>
      </c>
      <c r="K16" s="9">
        <v>2.5623275700934576</v>
      </c>
      <c r="L16" s="9">
        <v>0.30508725457291491</v>
      </c>
      <c r="M16" s="9">
        <v>6.6773749999999996</v>
      </c>
      <c r="N16" s="9">
        <v>10.000791935483869</v>
      </c>
      <c r="O16" s="9">
        <v>9.1902024390243895</v>
      </c>
      <c r="P16" s="25">
        <v>0.16192830931295946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7.6195246329757216E-2</v>
      </c>
      <c r="E22" s="9">
        <v>2.4921536231884063</v>
      </c>
      <c r="F22" s="9">
        <v>7.9133177067728808E-2</v>
      </c>
      <c r="G22" s="9">
        <v>0.13771684210526317</v>
      </c>
      <c r="H22" s="9">
        <v>8.3563841807909614E-2</v>
      </c>
      <c r="I22" s="9">
        <v>0.11159945504087193</v>
      </c>
      <c r="J22" s="9">
        <v>0.12107778938207139</v>
      </c>
      <c r="K22" s="9">
        <v>1.4270065420560747</v>
      </c>
      <c r="L22" s="9">
        <v>0.16797638865581477</v>
      </c>
      <c r="M22" s="9">
        <v>0</v>
      </c>
      <c r="N22" s="9">
        <v>0.58293225806451621</v>
      </c>
      <c r="O22" s="9">
        <v>0.44075365853658544</v>
      </c>
      <c r="P22" s="10">
        <v>9.5056100596168341E-2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2.9735331380575943E-2</v>
      </c>
      <c r="E24" s="11">
        <v>0</v>
      </c>
      <c r="F24" s="9">
        <v>2.969917167480305E-2</v>
      </c>
      <c r="G24" s="9">
        <v>2.6422105263157896E-2</v>
      </c>
      <c r="H24" s="11">
        <v>0</v>
      </c>
      <c r="I24" s="9">
        <v>1.3679019073569483E-2</v>
      </c>
      <c r="J24" s="9">
        <v>1.773208877284595E-2</v>
      </c>
      <c r="K24" s="11">
        <v>0</v>
      </c>
      <c r="L24" s="9">
        <v>1.709529283436818E-2</v>
      </c>
      <c r="M24" s="9">
        <v>0</v>
      </c>
      <c r="N24" s="11">
        <v>0</v>
      </c>
      <c r="O24" s="9">
        <v>0</v>
      </c>
      <c r="P24" s="10">
        <v>2.7405258436071077E-2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0.10593057771033315</v>
      </c>
      <c r="E26" s="9">
        <v>2.4921536231884063</v>
      </c>
      <c r="F26" s="9">
        <v>0.10883234874253186</v>
      </c>
      <c r="G26" s="9">
        <v>0.16413894736842105</v>
      </c>
      <c r="H26" s="9">
        <v>8.3563841807909614E-2</v>
      </c>
      <c r="I26" s="9">
        <v>0.1252784741144414</v>
      </c>
      <c r="J26" s="9">
        <v>0.13880987815491735</v>
      </c>
      <c r="K26" s="9">
        <v>1.4270065420560747</v>
      </c>
      <c r="L26" s="9">
        <v>0.18507168149018294</v>
      </c>
      <c r="M26" s="9">
        <v>0</v>
      </c>
      <c r="N26" s="9">
        <v>0.58293225806451621</v>
      </c>
      <c r="O26" s="9">
        <v>0.44075365853658544</v>
      </c>
      <c r="P26" s="10">
        <v>0.12246135903223943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56672</v>
      </c>
      <c r="D31" s="27">
        <v>69</v>
      </c>
      <c r="E31" s="27">
        <v>56741</v>
      </c>
      <c r="F31" s="27">
        <v>190</v>
      </c>
      <c r="G31" s="27">
        <v>177</v>
      </c>
      <c r="H31" s="27">
        <v>367</v>
      </c>
      <c r="I31" s="27">
        <v>11490</v>
      </c>
      <c r="J31" s="27">
        <v>428</v>
      </c>
      <c r="K31" s="27">
        <v>11918</v>
      </c>
      <c r="L31" s="27">
        <v>20</v>
      </c>
      <c r="M31" s="27">
        <v>62</v>
      </c>
      <c r="N31" s="27">
        <v>82</v>
      </c>
      <c r="O31" s="27">
        <v>69108</v>
      </c>
    </row>
    <row r="32" spans="2:19" ht="32.25" customHeight="1" thickBot="1" x14ac:dyDescent="0.3">
      <c r="B32" s="24" t="s">
        <v>30</v>
      </c>
      <c r="C32" s="28">
        <v>7813.3901840110248</v>
      </c>
      <c r="D32" s="28">
        <v>38.569260844749714</v>
      </c>
      <c r="E32" s="28">
        <v>7851.9594448557746</v>
      </c>
      <c r="F32" s="28">
        <v>35.213291581569671</v>
      </c>
      <c r="G32" s="28">
        <v>1960.4460191147375</v>
      </c>
      <c r="H32" s="28">
        <v>1995.6593106963071</v>
      </c>
      <c r="I32" s="28">
        <v>4278.7643831082887</v>
      </c>
      <c r="J32" s="28">
        <v>2747.119817072155</v>
      </c>
      <c r="K32" s="28">
        <v>7025.8842001804442</v>
      </c>
      <c r="L32" s="28">
        <v>59.761714486827152</v>
      </c>
      <c r="M32" s="28">
        <v>3754.4892700913169</v>
      </c>
      <c r="N32" s="28">
        <v>3814.2509845781442</v>
      </c>
      <c r="O32" s="28">
        <v>20687.753940310671</v>
      </c>
    </row>
    <row r="33" spans="2:15" ht="32.25" customHeight="1" thickBot="1" x14ac:dyDescent="0.3">
      <c r="B33" s="24" t="s">
        <v>31</v>
      </c>
      <c r="C33" s="28">
        <v>288933.88999994763</v>
      </c>
      <c r="D33" s="28">
        <v>3453.5699999999997</v>
      </c>
      <c r="E33" s="28">
        <v>292387.45999994763</v>
      </c>
      <c r="F33" s="28">
        <v>920.04999999999939</v>
      </c>
      <c r="G33" s="28">
        <v>19630.600000000002</v>
      </c>
      <c r="H33" s="28">
        <v>20550.650000000001</v>
      </c>
      <c r="I33" s="28">
        <v>59824.719999996516</v>
      </c>
      <c r="J33" s="28">
        <v>41812.669999999896</v>
      </c>
      <c r="K33" s="28">
        <v>101637.38999999641</v>
      </c>
      <c r="L33" s="28">
        <v>324.83</v>
      </c>
      <c r="M33" s="28">
        <v>21039.42</v>
      </c>
      <c r="N33" s="28">
        <v>21364.25</v>
      </c>
      <c r="O33" s="28">
        <v>435939.749999944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C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S38"/>
  <sheetViews>
    <sheetView zoomScale="70" zoomScaleNormal="70" workbookViewId="0">
      <selection activeCell="T3" sqref="T3:W4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0.1285693250688705</v>
      </c>
      <c r="E8" s="9">
        <v>1.4382947368421053</v>
      </c>
      <c r="F8" s="9">
        <v>0.13369070453454068</v>
      </c>
      <c r="G8" s="9">
        <v>0.27915937499999999</v>
      </c>
      <c r="H8" s="9">
        <v>9.5980655555555554</v>
      </c>
      <c r="I8" s="9">
        <v>5.7252733766233765</v>
      </c>
      <c r="J8" s="9">
        <v>0.3810737880496054</v>
      </c>
      <c r="K8" s="9">
        <v>11.844652808988764</v>
      </c>
      <c r="L8" s="9">
        <v>0.92871658615136876</v>
      </c>
      <c r="M8" s="9">
        <v>0</v>
      </c>
      <c r="N8" s="9">
        <v>26.139285714285712</v>
      </c>
      <c r="O8" s="9" t="s">
        <v>32</v>
      </c>
      <c r="P8" s="10">
        <v>0.27472444431058363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1.4657004132231402E-2</v>
      </c>
      <c r="E12" s="11">
        <v>0</v>
      </c>
      <c r="F12" s="9">
        <v>1.459969129450504E-2</v>
      </c>
      <c r="G12" s="9">
        <v>1.4203125E-2</v>
      </c>
      <c r="H12" s="11">
        <v>0</v>
      </c>
      <c r="I12" s="9">
        <v>5.9025974025974032E-3</v>
      </c>
      <c r="J12" s="9">
        <v>8.0591149943630203E-2</v>
      </c>
      <c r="K12" s="11">
        <v>0</v>
      </c>
      <c r="L12" s="9">
        <v>7.6741116478797625E-2</v>
      </c>
      <c r="M12" s="9">
        <v>0</v>
      </c>
      <c r="N12" s="11">
        <v>0</v>
      </c>
      <c r="O12" s="9" t="s">
        <v>32</v>
      </c>
      <c r="P12" s="10">
        <v>2.1486500813204017E-2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0.1432263292011019</v>
      </c>
      <c r="E16" s="9">
        <v>1.4382947368421053</v>
      </c>
      <c r="F16" s="9">
        <v>0.14829039582904571</v>
      </c>
      <c r="G16" s="9">
        <v>0.29336249999999997</v>
      </c>
      <c r="H16" s="9">
        <v>9.5980655555555554</v>
      </c>
      <c r="I16" s="9">
        <v>5.731175974025974</v>
      </c>
      <c r="J16" s="9">
        <v>0.4616649379932356</v>
      </c>
      <c r="K16" s="9">
        <v>11.844652808988764</v>
      </c>
      <c r="L16" s="9">
        <v>1.0054577026301663</v>
      </c>
      <c r="M16" s="9">
        <v>0</v>
      </c>
      <c r="N16" s="9">
        <v>26.139285714285712</v>
      </c>
      <c r="O16" s="9">
        <v>0</v>
      </c>
      <c r="P16" s="25">
        <v>0.29621094512378765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2.4983567493112951E-2</v>
      </c>
      <c r="E22" s="9">
        <v>4.6424561403508771E-2</v>
      </c>
      <c r="F22" s="9">
        <v>2.5067407559854569E-2</v>
      </c>
      <c r="G22" s="9">
        <v>4.6875000000000001E-5</v>
      </c>
      <c r="H22" s="9">
        <v>0.21519555555555556</v>
      </c>
      <c r="I22" s="9">
        <v>0.12578311688311689</v>
      </c>
      <c r="J22" s="9">
        <v>2.1035682074408119E-2</v>
      </c>
      <c r="K22" s="9">
        <v>1.1548786516853933</v>
      </c>
      <c r="L22" s="9">
        <v>7.520209339774557E-2</v>
      </c>
      <c r="M22" s="9">
        <v>0</v>
      </c>
      <c r="N22" s="9">
        <v>0</v>
      </c>
      <c r="O22" s="9" t="s">
        <v>32</v>
      </c>
      <c r="P22" s="10">
        <v>3.1617354376242399E-2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32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2.4983567493112951E-2</v>
      </c>
      <c r="E26" s="9">
        <v>4.6424561403508771E-2</v>
      </c>
      <c r="F26" s="9">
        <v>2.5067407559854569E-2</v>
      </c>
      <c r="G26" s="9">
        <v>4.6875000000000001E-5</v>
      </c>
      <c r="H26" s="9">
        <v>0.21519555555555556</v>
      </c>
      <c r="I26" s="9">
        <v>0.12578311688311689</v>
      </c>
      <c r="J26" s="9">
        <v>2.1035682074408119E-2</v>
      </c>
      <c r="K26" s="9">
        <v>1.1548786516853933</v>
      </c>
      <c r="L26" s="9">
        <v>7.520209339774557E-2</v>
      </c>
      <c r="M26" s="9">
        <v>0</v>
      </c>
      <c r="N26" s="9">
        <v>0</v>
      </c>
      <c r="O26" s="9">
        <v>0</v>
      </c>
      <c r="P26" s="10">
        <v>3.1617354376242399E-2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14520</v>
      </c>
      <c r="D31" s="27">
        <v>57</v>
      </c>
      <c r="E31" s="27">
        <v>14577</v>
      </c>
      <c r="F31" s="27">
        <v>64</v>
      </c>
      <c r="G31" s="27">
        <v>90</v>
      </c>
      <c r="H31" s="27">
        <v>154</v>
      </c>
      <c r="I31" s="27">
        <v>1774</v>
      </c>
      <c r="J31" s="27">
        <v>89</v>
      </c>
      <c r="K31" s="27">
        <v>1863</v>
      </c>
      <c r="L31" s="27">
        <v>0</v>
      </c>
      <c r="M31" s="27">
        <v>7</v>
      </c>
      <c r="N31" s="27">
        <v>7</v>
      </c>
      <c r="O31" s="27">
        <v>16601</v>
      </c>
    </row>
    <row r="32" spans="2:19" ht="32.25" customHeight="1" thickBot="1" x14ac:dyDescent="0.3">
      <c r="B32" s="24" t="s">
        <v>30</v>
      </c>
      <c r="C32" s="28">
        <v>1641.7709725078921</v>
      </c>
      <c r="D32" s="28">
        <v>20.048792123287157</v>
      </c>
      <c r="E32" s="28">
        <v>1661.8197646311792</v>
      </c>
      <c r="F32" s="28">
        <v>19.160115147165534</v>
      </c>
      <c r="G32" s="28">
        <v>476.36879411296496</v>
      </c>
      <c r="H32" s="28">
        <v>495.52890926013049</v>
      </c>
      <c r="I32" s="28">
        <v>609.50405591952858</v>
      </c>
      <c r="J32" s="28">
        <v>582.24307408675156</v>
      </c>
      <c r="K32" s="28">
        <v>1191.7471300062803</v>
      </c>
      <c r="L32" s="28"/>
      <c r="M32" s="28">
        <v>871.82446118721464</v>
      </c>
      <c r="N32" s="28">
        <v>871.82446118721464</v>
      </c>
      <c r="O32" s="28">
        <v>4220.9202650848047</v>
      </c>
    </row>
    <row r="33" spans="2:15" ht="32.25" customHeight="1" thickBot="1" x14ac:dyDescent="0.3">
      <c r="B33" s="24" t="s">
        <v>31</v>
      </c>
      <c r="C33" s="28">
        <v>76074.20000000803</v>
      </c>
      <c r="D33" s="28">
        <v>4467.7000000000007</v>
      </c>
      <c r="E33" s="28">
        <v>80541.900000008027</v>
      </c>
      <c r="F33" s="28">
        <v>340.20999999999981</v>
      </c>
      <c r="G33" s="28">
        <v>4785.800000000002</v>
      </c>
      <c r="H33" s="28">
        <v>5126.010000000002</v>
      </c>
      <c r="I33" s="28">
        <v>9769.020000000115</v>
      </c>
      <c r="J33" s="28">
        <v>10263.789999999999</v>
      </c>
      <c r="K33" s="28">
        <v>20032.810000000114</v>
      </c>
      <c r="L33" s="28"/>
      <c r="M33" s="28">
        <v>13645.2</v>
      </c>
      <c r="N33" s="28">
        <v>13645.2</v>
      </c>
      <c r="O33" s="28">
        <v>119345.92000000813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D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S38"/>
  <sheetViews>
    <sheetView zoomScale="70" zoomScaleNormal="70" workbookViewId="0">
      <selection activeCell="T3" sqref="T3:W4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0.32710643446524906</v>
      </c>
      <c r="E8" s="9">
        <v>0</v>
      </c>
      <c r="F8" s="9" t="s">
        <v>32</v>
      </c>
      <c r="G8" s="9">
        <v>0.33982428571428569</v>
      </c>
      <c r="H8" s="9">
        <v>1.0413839142091155</v>
      </c>
      <c r="I8" s="9">
        <v>0.98120110294117657</v>
      </c>
      <c r="J8" s="9">
        <v>0.44521134469010498</v>
      </c>
      <c r="K8" s="9">
        <v>13.942346902654865</v>
      </c>
      <c r="L8" s="9">
        <v>1.4671050251256279</v>
      </c>
      <c r="M8" s="9">
        <v>0</v>
      </c>
      <c r="N8" s="9">
        <v>193.40875833333334</v>
      </c>
      <c r="O8" s="9" t="s">
        <v>32</v>
      </c>
      <c r="P8" s="10">
        <v>0.3152942114553533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6.6845065058711517E-2</v>
      </c>
      <c r="E12" s="11">
        <v>0</v>
      </c>
      <c r="F12" s="9" t="s">
        <v>32</v>
      </c>
      <c r="G12" s="9">
        <v>1.3571428571428572E-4</v>
      </c>
      <c r="H12" s="11">
        <v>0</v>
      </c>
      <c r="I12" s="9">
        <v>1.1642156862745098E-5</v>
      </c>
      <c r="J12" s="9">
        <v>8.510985864443639E-2</v>
      </c>
      <c r="K12" s="11">
        <v>0</v>
      </c>
      <c r="L12" s="9">
        <v>7.8666030150753768E-2</v>
      </c>
      <c r="M12" s="9">
        <v>0</v>
      </c>
      <c r="N12" s="11">
        <v>0</v>
      </c>
      <c r="O12" s="9" t="s">
        <v>32</v>
      </c>
      <c r="P12" s="10">
        <v>1.4293481039625053E-2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0.39395149952396058</v>
      </c>
      <c r="E16" s="9">
        <v>0</v>
      </c>
      <c r="F16" s="9">
        <v>0</v>
      </c>
      <c r="G16" s="9">
        <v>0.33995999999999998</v>
      </c>
      <c r="H16" s="9">
        <v>1.0413839142091155</v>
      </c>
      <c r="I16" s="9">
        <v>0.98121274509803935</v>
      </c>
      <c r="J16" s="9">
        <v>0.53032120333454136</v>
      </c>
      <c r="K16" s="9">
        <v>13.942346902654865</v>
      </c>
      <c r="L16" s="9">
        <v>1.5457710552763817</v>
      </c>
      <c r="M16" s="9">
        <v>0</v>
      </c>
      <c r="N16" s="9">
        <v>193.40875833333334</v>
      </c>
      <c r="O16" s="9">
        <v>0</v>
      </c>
      <c r="P16" s="25">
        <v>0.32958769249497838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1.88182640431609E-2</v>
      </c>
      <c r="E22" s="9">
        <v>0</v>
      </c>
      <c r="F22" s="9" t="s">
        <v>32</v>
      </c>
      <c r="G22" s="9">
        <v>0</v>
      </c>
      <c r="H22" s="9">
        <v>1.7432840482573726</v>
      </c>
      <c r="I22" s="9">
        <v>1.5937376225490196</v>
      </c>
      <c r="J22" s="9">
        <v>3.0424429140993116E-2</v>
      </c>
      <c r="K22" s="9">
        <v>2.8269110619469027</v>
      </c>
      <c r="L22" s="9">
        <v>0.24215172529313234</v>
      </c>
      <c r="M22" s="9">
        <v>0</v>
      </c>
      <c r="N22" s="9">
        <v>0</v>
      </c>
      <c r="O22" s="9" t="s">
        <v>32</v>
      </c>
      <c r="P22" s="10">
        <v>0.12315495769675575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32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1.88182640431609E-2</v>
      </c>
      <c r="E26" s="9">
        <v>0</v>
      </c>
      <c r="F26" s="9">
        <v>0</v>
      </c>
      <c r="G26" s="9">
        <v>0</v>
      </c>
      <c r="H26" s="9">
        <v>1.7432840482573726</v>
      </c>
      <c r="I26" s="9">
        <v>1.5937376225490196</v>
      </c>
      <c r="J26" s="9">
        <v>3.0424429140993116E-2</v>
      </c>
      <c r="K26" s="9">
        <v>2.8269110619469027</v>
      </c>
      <c r="L26" s="9">
        <v>0.24215172529313234</v>
      </c>
      <c r="M26" s="9">
        <v>0</v>
      </c>
      <c r="N26" s="9">
        <v>0</v>
      </c>
      <c r="O26" s="9">
        <v>0</v>
      </c>
      <c r="P26" s="10">
        <v>0.12315495769675575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12604</v>
      </c>
      <c r="D31" s="27">
        <v>0</v>
      </c>
      <c r="E31" s="27">
        <v>12604</v>
      </c>
      <c r="F31" s="27">
        <v>70</v>
      </c>
      <c r="G31" s="27">
        <v>746</v>
      </c>
      <c r="H31" s="27">
        <v>816</v>
      </c>
      <c r="I31" s="27">
        <v>2759</v>
      </c>
      <c r="J31" s="27">
        <v>226</v>
      </c>
      <c r="K31" s="27">
        <v>2985</v>
      </c>
      <c r="L31" s="27">
        <v>0</v>
      </c>
      <c r="M31" s="27">
        <v>24</v>
      </c>
      <c r="N31" s="27">
        <v>24</v>
      </c>
      <c r="O31" s="27">
        <v>16429</v>
      </c>
    </row>
    <row r="32" spans="2:19" ht="32.25" customHeight="1" thickBot="1" x14ac:dyDescent="0.3">
      <c r="B32" s="24" t="s">
        <v>30</v>
      </c>
      <c r="C32" s="28">
        <v>2109.4100314987827</v>
      </c>
      <c r="D32" s="28"/>
      <c r="E32" s="28">
        <v>2109.4100314987827</v>
      </c>
      <c r="F32" s="28">
        <v>31.814356080086313</v>
      </c>
      <c r="G32" s="28">
        <v>5683.1073339900086</v>
      </c>
      <c r="H32" s="28">
        <v>5714.9216900700949</v>
      </c>
      <c r="I32" s="28">
        <v>831.89322464554687</v>
      </c>
      <c r="J32" s="28">
        <v>1983.4424885672724</v>
      </c>
      <c r="K32" s="28">
        <v>2815.3357132128194</v>
      </c>
      <c r="L32" s="28"/>
      <c r="M32" s="28">
        <v>1088.3476470008277</v>
      </c>
      <c r="N32" s="28">
        <v>1088.3476470008277</v>
      </c>
      <c r="O32" s="28">
        <v>11728.015081782525</v>
      </c>
    </row>
    <row r="33" spans="2:15" ht="32.25" customHeight="1" thickBot="1" x14ac:dyDescent="0.3">
      <c r="B33" s="24" t="s">
        <v>31</v>
      </c>
      <c r="C33" s="28">
        <v>53082.039999996814</v>
      </c>
      <c r="D33" s="28"/>
      <c r="E33" s="28">
        <v>53082.039999996814</v>
      </c>
      <c r="F33" s="28">
        <v>359.2299999999999</v>
      </c>
      <c r="G33" s="28">
        <v>53977.680000000022</v>
      </c>
      <c r="H33" s="28">
        <v>54336.910000000025</v>
      </c>
      <c r="I33" s="28">
        <v>13174.040000000196</v>
      </c>
      <c r="J33" s="28">
        <v>26841.42</v>
      </c>
      <c r="K33" s="28">
        <v>40015.460000000196</v>
      </c>
      <c r="L33" s="28"/>
      <c r="M33" s="28">
        <v>5245</v>
      </c>
      <c r="N33" s="28">
        <v>5245</v>
      </c>
      <c r="O33" s="28">
        <v>152679.40999999703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E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S38"/>
  <sheetViews>
    <sheetView zoomScale="70" zoomScaleNormal="70" workbookViewId="0">
      <selection activeCell="T3" sqref="T3:W4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0.2071336273857079</v>
      </c>
      <c r="E8" s="9">
        <v>63.66865</v>
      </c>
      <c r="F8" s="9">
        <v>0.22121428333703122</v>
      </c>
      <c r="G8" s="9">
        <v>0.27636513157894743</v>
      </c>
      <c r="H8" s="9">
        <v>3.2633702064896748</v>
      </c>
      <c r="I8" s="9">
        <v>2.3386761710794293</v>
      </c>
      <c r="J8" s="9">
        <v>0.44861363409770683</v>
      </c>
      <c r="K8" s="9">
        <v>11.688848266666662</v>
      </c>
      <c r="L8" s="9">
        <v>0.95046956780569092</v>
      </c>
      <c r="M8" s="9">
        <v>2.2512416666666666</v>
      </c>
      <c r="N8" s="9">
        <v>196.13257837837835</v>
      </c>
      <c r="O8" s="9">
        <v>148.65143469387752</v>
      </c>
      <c r="P8" s="10">
        <v>0.70320634712725316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3.8071823679538416E-2</v>
      </c>
      <c r="E12" s="11">
        <v>0</v>
      </c>
      <c r="F12" s="9">
        <v>3.8063376414466409E-2</v>
      </c>
      <c r="G12" s="9">
        <v>5.5407236842105259E-2</v>
      </c>
      <c r="H12" s="11">
        <v>0</v>
      </c>
      <c r="I12" s="9">
        <v>1.7152545824847248E-2</v>
      </c>
      <c r="J12" s="9">
        <v>6.8464518943170502E-2</v>
      </c>
      <c r="K12" s="11">
        <v>0</v>
      </c>
      <c r="L12" s="9">
        <v>6.5407703298011682E-2</v>
      </c>
      <c r="M12" s="9">
        <v>0.47321666666666662</v>
      </c>
      <c r="N12" s="11">
        <v>0</v>
      </c>
      <c r="O12" s="9">
        <v>0.11588979591836733</v>
      </c>
      <c r="P12" s="10">
        <v>4.3103443299884581E-2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0.24520545106524633</v>
      </c>
      <c r="E16" s="9">
        <v>63.66865</v>
      </c>
      <c r="F16" s="9">
        <v>0.25927765975149764</v>
      </c>
      <c r="G16" s="9">
        <v>0.33177236842105268</v>
      </c>
      <c r="H16" s="9">
        <v>3.2633702064896748</v>
      </c>
      <c r="I16" s="9">
        <v>2.3558287169042766</v>
      </c>
      <c r="J16" s="9">
        <v>0.51707815304087734</v>
      </c>
      <c r="K16" s="9">
        <v>11.688848266666662</v>
      </c>
      <c r="L16" s="9">
        <v>1.0158772711037025</v>
      </c>
      <c r="M16" s="9">
        <v>2.7244583333333332</v>
      </c>
      <c r="N16" s="9">
        <v>196.13257837837835</v>
      </c>
      <c r="O16" s="9">
        <v>148.7673244897959</v>
      </c>
      <c r="P16" s="25">
        <v>0.74630979042713774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0.11918013482023967</v>
      </c>
      <c r="E22" s="9">
        <v>73.050325000000001</v>
      </c>
      <c r="F22" s="9">
        <v>0.13536188429110274</v>
      </c>
      <c r="G22" s="9">
        <v>0.31104210526315795</v>
      </c>
      <c r="H22" s="9">
        <v>1.7983371681415929</v>
      </c>
      <c r="I22" s="9">
        <v>1.3379118126272913</v>
      </c>
      <c r="J22" s="9">
        <v>0.21666056829511465</v>
      </c>
      <c r="K22" s="9">
        <v>4.5987725333333334</v>
      </c>
      <c r="L22" s="9">
        <v>0.41231385879271343</v>
      </c>
      <c r="M22" s="9">
        <v>0.27716666666666667</v>
      </c>
      <c r="N22" s="9">
        <v>6.4786567567567577</v>
      </c>
      <c r="O22" s="9">
        <v>4.9599244897959194</v>
      </c>
      <c r="P22" s="10">
        <v>0.21060783900186486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6.8119923435419442E-3</v>
      </c>
      <c r="E24" s="11">
        <v>0</v>
      </c>
      <c r="F24" s="9">
        <v>6.8104809185711122E-3</v>
      </c>
      <c r="G24" s="9">
        <v>0</v>
      </c>
      <c r="H24" s="11">
        <v>0</v>
      </c>
      <c r="I24" s="9">
        <v>0</v>
      </c>
      <c r="J24" s="9">
        <v>1.1168145563310071E-2</v>
      </c>
      <c r="K24" s="11">
        <v>0</v>
      </c>
      <c r="L24" s="9">
        <v>1.0669508274794619E-2</v>
      </c>
      <c r="M24" s="9">
        <v>0</v>
      </c>
      <c r="N24" s="11">
        <v>0</v>
      </c>
      <c r="O24" s="9">
        <v>0</v>
      </c>
      <c r="P24" s="10">
        <v>7.4409888109404146E-3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0.12599212716378161</v>
      </c>
      <c r="E26" s="9">
        <v>73.050325000000001</v>
      </c>
      <c r="F26" s="9">
        <v>0.14217236520967386</v>
      </c>
      <c r="G26" s="9">
        <v>0.31104210526315795</v>
      </c>
      <c r="H26" s="9">
        <v>1.7983371681415929</v>
      </c>
      <c r="I26" s="9">
        <v>1.3379118126272913</v>
      </c>
      <c r="J26" s="9">
        <v>0.22782871385842474</v>
      </c>
      <c r="K26" s="9">
        <v>4.5987725333333334</v>
      </c>
      <c r="L26" s="9">
        <v>0.42298336706750805</v>
      </c>
      <c r="M26" s="9">
        <v>0.27716666666666667</v>
      </c>
      <c r="N26" s="9">
        <v>6.4786567567567577</v>
      </c>
      <c r="O26" s="9">
        <v>4.9599244897959194</v>
      </c>
      <c r="P26" s="10">
        <v>0.21804882781280527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36048</v>
      </c>
      <c r="D31" s="27">
        <v>8</v>
      </c>
      <c r="E31" s="27">
        <v>36056</v>
      </c>
      <c r="F31" s="27">
        <v>152</v>
      </c>
      <c r="G31" s="27">
        <v>339</v>
      </c>
      <c r="H31" s="27">
        <v>491</v>
      </c>
      <c r="I31" s="27">
        <v>8024</v>
      </c>
      <c r="J31" s="27">
        <v>375</v>
      </c>
      <c r="K31" s="27">
        <v>8399</v>
      </c>
      <c r="L31" s="27">
        <v>24</v>
      </c>
      <c r="M31" s="27">
        <v>74</v>
      </c>
      <c r="N31" s="27">
        <v>98</v>
      </c>
      <c r="O31" s="27">
        <v>45044</v>
      </c>
    </row>
    <row r="32" spans="2:19" ht="32.25" customHeight="1" thickBot="1" x14ac:dyDescent="0.3">
      <c r="B32" s="24" t="s">
        <v>30</v>
      </c>
      <c r="C32" s="28">
        <v>5053.7622130022037</v>
      </c>
      <c r="D32" s="28">
        <v>11.171718948613107</v>
      </c>
      <c r="E32" s="28">
        <v>5064.9339319508172</v>
      </c>
      <c r="F32" s="28">
        <v>82.310906036606085</v>
      </c>
      <c r="G32" s="28">
        <v>2019.1443610539141</v>
      </c>
      <c r="H32" s="28">
        <v>2101.45526709052</v>
      </c>
      <c r="I32" s="28">
        <v>2528.7170492407945</v>
      </c>
      <c r="J32" s="28">
        <v>2070.5070256997778</v>
      </c>
      <c r="K32" s="28">
        <v>4599.2240749405719</v>
      </c>
      <c r="L32" s="28">
        <v>111.14979472870294</v>
      </c>
      <c r="M32" s="28">
        <v>6855.6795313926632</v>
      </c>
      <c r="N32" s="28">
        <v>6966.8293261213657</v>
      </c>
      <c r="O32" s="28">
        <v>18732.442600103273</v>
      </c>
    </row>
    <row r="33" spans="2:15" ht="32.25" customHeight="1" thickBot="1" x14ac:dyDescent="0.3">
      <c r="B33" s="24" t="s">
        <v>31</v>
      </c>
      <c r="C33" s="28">
        <v>151029.52999997861</v>
      </c>
      <c r="D33" s="28">
        <v>192</v>
      </c>
      <c r="E33" s="28">
        <v>151221.52999997861</v>
      </c>
      <c r="F33" s="28">
        <v>771.22999999999934</v>
      </c>
      <c r="G33" s="28">
        <v>29768.84</v>
      </c>
      <c r="H33" s="28">
        <v>30540.07</v>
      </c>
      <c r="I33" s="28">
        <v>40368.659999996911</v>
      </c>
      <c r="J33" s="28">
        <v>27969.839999999898</v>
      </c>
      <c r="K33" s="28">
        <v>68338.499999996813</v>
      </c>
      <c r="L33" s="28">
        <v>527.34999999999991</v>
      </c>
      <c r="M33" s="28">
        <v>34984.9</v>
      </c>
      <c r="N33" s="28">
        <v>35512.25</v>
      </c>
      <c r="O33" s="28">
        <v>285612.34999997541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F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S38"/>
  <sheetViews>
    <sheetView zoomScale="70" zoomScaleNormal="70" workbookViewId="0">
      <selection activeCell="T3" sqref="T3:W4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0.18345399361022366</v>
      </c>
      <c r="E8" s="9">
        <v>0</v>
      </c>
      <c r="F8" s="9" t="s">
        <v>32</v>
      </c>
      <c r="G8" s="9">
        <v>1.9448E-2</v>
      </c>
      <c r="H8" s="9">
        <v>4.2497651376146788</v>
      </c>
      <c r="I8" s="9">
        <v>3.4605268656716417</v>
      </c>
      <c r="J8" s="9">
        <v>0.32762926356589156</v>
      </c>
      <c r="K8" s="9">
        <v>6.964075000000002</v>
      </c>
      <c r="L8" s="9">
        <v>0.69991768292682943</v>
      </c>
      <c r="M8" s="9">
        <v>0.11874999999999999</v>
      </c>
      <c r="N8" s="9">
        <v>0</v>
      </c>
      <c r="O8" s="9">
        <v>5.9374999999999997E-2</v>
      </c>
      <c r="P8" s="10">
        <v>0.16784474643340627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4.8847501597444096E-2</v>
      </c>
      <c r="E12" s="11">
        <v>0</v>
      </c>
      <c r="F12" s="9" t="s">
        <v>32</v>
      </c>
      <c r="G12" s="9">
        <v>1.6800000000000002E-4</v>
      </c>
      <c r="H12" s="11">
        <v>0</v>
      </c>
      <c r="I12" s="9">
        <v>3.1343283582089554E-5</v>
      </c>
      <c r="J12" s="9">
        <v>8.583462532299739E-2</v>
      </c>
      <c r="K12" s="11">
        <v>0</v>
      </c>
      <c r="L12" s="9">
        <v>8.101951219512192E-2</v>
      </c>
      <c r="M12" s="9">
        <v>0</v>
      </c>
      <c r="N12" s="11">
        <v>0</v>
      </c>
      <c r="O12" s="9">
        <v>0</v>
      </c>
      <c r="P12" s="10">
        <v>1.3836946787462247E-2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0.23230149520766774</v>
      </c>
      <c r="E16" s="9">
        <v>0</v>
      </c>
      <c r="F16" s="9">
        <v>0</v>
      </c>
      <c r="G16" s="9">
        <v>1.9616000000000001E-2</v>
      </c>
      <c r="H16" s="9">
        <v>4.2497651376146788</v>
      </c>
      <c r="I16" s="9">
        <v>3.4605582089552236</v>
      </c>
      <c r="J16" s="9">
        <v>0.41346388888888896</v>
      </c>
      <c r="K16" s="9">
        <v>6.964075000000002</v>
      </c>
      <c r="L16" s="9">
        <v>0.78093719512195137</v>
      </c>
      <c r="M16" s="9">
        <v>0.11874999999999999</v>
      </c>
      <c r="N16" s="9">
        <v>0</v>
      </c>
      <c r="O16" s="9">
        <v>5.9374999999999997E-2</v>
      </c>
      <c r="P16" s="25">
        <v>0.18168169322086852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0.67317332907348237</v>
      </c>
      <c r="E22" s="9">
        <v>0</v>
      </c>
      <c r="F22" s="9" t="s">
        <v>32</v>
      </c>
      <c r="G22" s="9">
        <v>0</v>
      </c>
      <c r="H22" s="9">
        <v>9.1028440366972482E-2</v>
      </c>
      <c r="I22" s="9">
        <v>7.4045522388059698E-2</v>
      </c>
      <c r="J22" s="9">
        <v>1.5155634366925066</v>
      </c>
      <c r="K22" s="9">
        <v>16.269547826086956</v>
      </c>
      <c r="L22" s="9">
        <v>2.343225975609756</v>
      </c>
      <c r="M22" s="9">
        <v>0</v>
      </c>
      <c r="N22" s="9">
        <v>0</v>
      </c>
      <c r="O22" s="9">
        <v>0</v>
      </c>
      <c r="P22" s="10">
        <v>0.4012092783505154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7.7455386581469651E-2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0.24474896640826874</v>
      </c>
      <c r="K24" s="11">
        <v>0</v>
      </c>
      <c r="L24" s="9">
        <v>0.23101914634146342</v>
      </c>
      <c r="M24" s="9">
        <v>0</v>
      </c>
      <c r="N24" s="11">
        <v>0</v>
      </c>
      <c r="O24" s="9">
        <v>0</v>
      </c>
      <c r="P24" s="10">
        <v>3.9453441632823077E-2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0.75062871565495204</v>
      </c>
      <c r="E26" s="9">
        <v>0</v>
      </c>
      <c r="F26" s="9">
        <v>0</v>
      </c>
      <c r="G26" s="9">
        <v>0</v>
      </c>
      <c r="H26" s="9">
        <v>9.1028440366972482E-2</v>
      </c>
      <c r="I26" s="9">
        <v>7.4045522388059698E-2</v>
      </c>
      <c r="J26" s="9">
        <v>1.7603124031007753</v>
      </c>
      <c r="K26" s="9">
        <v>16.269547826086956</v>
      </c>
      <c r="L26" s="9">
        <v>2.5742451219512192</v>
      </c>
      <c r="M26" s="9">
        <v>0</v>
      </c>
      <c r="N26" s="9">
        <v>0</v>
      </c>
      <c r="O26" s="9">
        <v>0</v>
      </c>
      <c r="P26" s="10">
        <v>0.4406627199833385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7825</v>
      </c>
      <c r="D31" s="27">
        <v>0</v>
      </c>
      <c r="E31" s="27">
        <v>7825</v>
      </c>
      <c r="F31" s="27">
        <v>25</v>
      </c>
      <c r="G31" s="27">
        <v>109</v>
      </c>
      <c r="H31" s="27">
        <v>134</v>
      </c>
      <c r="I31" s="27">
        <v>1548</v>
      </c>
      <c r="J31" s="27">
        <v>92</v>
      </c>
      <c r="K31" s="27">
        <v>1640</v>
      </c>
      <c r="L31" s="27">
        <v>2</v>
      </c>
      <c r="M31" s="27">
        <v>2</v>
      </c>
      <c r="N31" s="27">
        <v>4</v>
      </c>
      <c r="O31" s="27">
        <v>9603</v>
      </c>
    </row>
    <row r="32" spans="2:19" ht="32.25" customHeight="1" thickBot="1" x14ac:dyDescent="0.3">
      <c r="B32" s="24" t="s">
        <v>30</v>
      </c>
      <c r="C32" s="28">
        <v>909.23742989799678</v>
      </c>
      <c r="D32" s="28"/>
      <c r="E32" s="28">
        <v>909.23742989799678</v>
      </c>
      <c r="F32" s="28">
        <v>1.0929042499417809</v>
      </c>
      <c r="G32" s="28">
        <v>735.31700855028612</v>
      </c>
      <c r="H32" s="28">
        <v>736.40991280022786</v>
      </c>
      <c r="I32" s="28">
        <v>420.66405200534786</v>
      </c>
      <c r="J32" s="28">
        <v>332.95763396975104</v>
      </c>
      <c r="K32" s="28">
        <v>753.6216859750989</v>
      </c>
      <c r="L32" s="28">
        <v>0.86897911153502294</v>
      </c>
      <c r="M32" s="28">
        <v>70.149684931506968</v>
      </c>
      <c r="N32" s="28">
        <v>71.018664043041994</v>
      </c>
      <c r="O32" s="28">
        <v>2470.2876927163657</v>
      </c>
    </row>
    <row r="33" spans="2:15" ht="32.25" customHeight="1" thickBot="1" x14ac:dyDescent="0.3">
      <c r="B33" s="24" t="s">
        <v>31</v>
      </c>
      <c r="C33" s="28">
        <v>52447.930000000641</v>
      </c>
      <c r="D33" s="28"/>
      <c r="E33" s="28">
        <v>52447.930000000641</v>
      </c>
      <c r="F33" s="28">
        <v>179.44</v>
      </c>
      <c r="G33" s="28">
        <v>13953.480000000001</v>
      </c>
      <c r="H33" s="28">
        <v>14132.920000000002</v>
      </c>
      <c r="I33" s="28">
        <v>7550.3300000000681</v>
      </c>
      <c r="J33" s="28">
        <v>6004</v>
      </c>
      <c r="K33" s="28">
        <v>13554.330000000067</v>
      </c>
      <c r="L33" s="28">
        <v>17.93</v>
      </c>
      <c r="M33" s="28">
        <v>840</v>
      </c>
      <c r="N33" s="28">
        <v>857.93</v>
      </c>
      <c r="O33" s="28">
        <v>80993.110000000714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S38"/>
  <sheetViews>
    <sheetView zoomScale="70" zoomScaleNormal="70" workbookViewId="0">
      <selection activeCell="T3" sqref="T3:W4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0.2365916347921117</v>
      </c>
      <c r="E8" s="9">
        <v>9.4667750000000037</v>
      </c>
      <c r="F8" s="9">
        <v>0.24819252013428372</v>
      </c>
      <c r="G8" s="9">
        <v>0.43729894736842123</v>
      </c>
      <c r="H8" s="9">
        <v>95.935702419354911</v>
      </c>
      <c r="I8" s="9">
        <v>29.390360146699287</v>
      </c>
      <c r="J8" s="9">
        <v>0.61171472798854676</v>
      </c>
      <c r="K8" s="9">
        <v>31.6097203488372</v>
      </c>
      <c r="L8" s="9">
        <v>1.5373496180555553</v>
      </c>
      <c r="M8" s="9">
        <v>2.7443837209302324</v>
      </c>
      <c r="N8" s="9">
        <v>254.88146769230767</v>
      </c>
      <c r="O8" s="9">
        <v>154.49355462962961</v>
      </c>
      <c r="P8" s="10">
        <v>0.84715999089730509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4.1042160515291484E-2</v>
      </c>
      <c r="E12" s="11">
        <v>0</v>
      </c>
      <c r="F12" s="9">
        <v>4.0990576989862554E-2</v>
      </c>
      <c r="G12" s="9">
        <v>3.7909473684210528E-2</v>
      </c>
      <c r="H12" s="11">
        <v>0</v>
      </c>
      <c r="I12" s="9">
        <v>2.6416136919315401E-2</v>
      </c>
      <c r="J12" s="9">
        <v>0.11068473514674303</v>
      </c>
      <c r="K12" s="11">
        <v>0</v>
      </c>
      <c r="L12" s="9">
        <v>0.10737956597222223</v>
      </c>
      <c r="M12" s="9">
        <v>2.7755813953488372E-2</v>
      </c>
      <c r="N12" s="11">
        <v>0</v>
      </c>
      <c r="O12" s="9">
        <v>1.1050925925925926E-2</v>
      </c>
      <c r="P12" s="10">
        <v>5.1411876258516516E-2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0.27763379530740318</v>
      </c>
      <c r="E16" s="9">
        <v>9.4667750000000037</v>
      </c>
      <c r="F16" s="9">
        <v>0.28918309712414625</v>
      </c>
      <c r="G16" s="9">
        <v>0.47520842105263178</v>
      </c>
      <c r="H16" s="9">
        <v>95.935702419354911</v>
      </c>
      <c r="I16" s="9">
        <v>29.416776283618603</v>
      </c>
      <c r="J16" s="9">
        <v>0.7223994631352898</v>
      </c>
      <c r="K16" s="9">
        <v>31.6097203488372</v>
      </c>
      <c r="L16" s="9">
        <v>1.6447291840277776</v>
      </c>
      <c r="M16" s="9">
        <v>2.772139534883721</v>
      </c>
      <c r="N16" s="9">
        <v>254.88146769230767</v>
      </c>
      <c r="O16" s="9">
        <v>154.50460555555554</v>
      </c>
      <c r="P16" s="25">
        <v>0.8985718671558216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0.49840745119467483</v>
      </c>
      <c r="E21" s="9">
        <v>6.3995881578947369</v>
      </c>
      <c r="F21" s="9">
        <v>0.50582430501579323</v>
      </c>
      <c r="G21" s="9">
        <v>0.48611403508771928</v>
      </c>
      <c r="H21" s="9">
        <v>32.204825806451616</v>
      </c>
      <c r="I21" s="9">
        <v>10.102544987775062</v>
      </c>
      <c r="J21" s="9">
        <v>2.0145497136721544</v>
      </c>
      <c r="K21" s="9">
        <v>43.579209883720928</v>
      </c>
      <c r="L21" s="9">
        <v>3.2557166493055552</v>
      </c>
      <c r="M21" s="9">
        <v>13.778146511627906</v>
      </c>
      <c r="N21" s="9">
        <v>428.2207430769231</v>
      </c>
      <c r="O21" s="9">
        <v>263.21119074074073</v>
      </c>
      <c r="P21" s="10">
        <v>1.3881788431302235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3.5433257165565543E-2</v>
      </c>
      <c r="E22" s="9">
        <v>0.9055052631578947</v>
      </c>
      <c r="F22" s="9">
        <v>3.6526800509351899E-2</v>
      </c>
      <c r="G22" s="9">
        <v>8.0146666666666658E-2</v>
      </c>
      <c r="H22" s="9">
        <v>1.7751000000000001</v>
      </c>
      <c r="I22" s="9">
        <v>0.59402004889975557</v>
      </c>
      <c r="J22" s="9">
        <v>0.10684916785969935</v>
      </c>
      <c r="K22" s="9">
        <v>5.1349875000000003</v>
      </c>
      <c r="L22" s="9">
        <v>0.25699496527777776</v>
      </c>
      <c r="M22" s="9">
        <v>0</v>
      </c>
      <c r="N22" s="9">
        <v>70.395012307692312</v>
      </c>
      <c r="O22" s="9">
        <v>42.367368518518518</v>
      </c>
      <c r="P22" s="10">
        <v>0.13775344247372631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1.6263921315384233E-3</v>
      </c>
      <c r="E24" s="11">
        <v>0</v>
      </c>
      <c r="F24" s="9">
        <v>1.6243480130314707E-3</v>
      </c>
      <c r="G24" s="9">
        <v>0</v>
      </c>
      <c r="H24" s="11">
        <v>0</v>
      </c>
      <c r="I24" s="9">
        <v>0</v>
      </c>
      <c r="J24" s="9">
        <v>1.3872584108804581E-4</v>
      </c>
      <c r="K24" s="11">
        <v>0</v>
      </c>
      <c r="L24" s="9">
        <v>1.3458333333333334E-4</v>
      </c>
      <c r="M24" s="9">
        <v>0</v>
      </c>
      <c r="N24" s="11">
        <v>0</v>
      </c>
      <c r="O24" s="9">
        <v>0</v>
      </c>
      <c r="P24" s="10">
        <v>1.3760668082641436E-3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0.53546710049177881</v>
      </c>
      <c r="E26" s="9">
        <v>7.3050934210526313</v>
      </c>
      <c r="F26" s="9">
        <v>0.54397545353817656</v>
      </c>
      <c r="G26" s="9">
        <v>0.56626070175438592</v>
      </c>
      <c r="H26" s="9">
        <v>33.979925806451618</v>
      </c>
      <c r="I26" s="9">
        <v>10.696565036674818</v>
      </c>
      <c r="J26" s="9">
        <v>2.1215376073729417</v>
      </c>
      <c r="K26" s="9">
        <v>48.714197383720929</v>
      </c>
      <c r="L26" s="9">
        <v>3.5128461979166663</v>
      </c>
      <c r="M26" s="9">
        <v>13.778146511627906</v>
      </c>
      <c r="N26" s="9">
        <v>498.6157553846154</v>
      </c>
      <c r="O26" s="9">
        <v>305.57855925925924</v>
      </c>
      <c r="P26" s="10">
        <v>1.527308352412214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60393</v>
      </c>
      <c r="D31" s="27">
        <v>76</v>
      </c>
      <c r="E31" s="27">
        <v>60469</v>
      </c>
      <c r="F31" s="27">
        <v>285</v>
      </c>
      <c r="G31" s="27">
        <v>124</v>
      </c>
      <c r="H31" s="27">
        <v>409</v>
      </c>
      <c r="I31" s="27">
        <v>11176</v>
      </c>
      <c r="J31" s="27">
        <v>344</v>
      </c>
      <c r="K31" s="27">
        <v>11520</v>
      </c>
      <c r="L31" s="27">
        <v>43</v>
      </c>
      <c r="M31" s="27">
        <v>65</v>
      </c>
      <c r="N31" s="27">
        <v>108</v>
      </c>
      <c r="O31" s="27">
        <v>72506</v>
      </c>
    </row>
    <row r="32" spans="2:19" ht="32.25" customHeight="1" thickBot="1" x14ac:dyDescent="0.3">
      <c r="B32" s="24" t="s">
        <v>30</v>
      </c>
      <c r="C32" s="28">
        <v>8596.5648073683133</v>
      </c>
      <c r="D32" s="28">
        <v>40.809777168949026</v>
      </c>
      <c r="E32" s="28">
        <v>8637.3745845372614</v>
      </c>
      <c r="F32" s="28">
        <v>35.545270098609166</v>
      </c>
      <c r="G32" s="28">
        <v>1156.6754183020332</v>
      </c>
      <c r="H32" s="28">
        <v>1192.2206884006423</v>
      </c>
      <c r="I32" s="28">
        <v>5103.681299824987</v>
      </c>
      <c r="J32" s="28">
        <v>4022.1878192313861</v>
      </c>
      <c r="K32" s="28">
        <v>9125.8691190563732</v>
      </c>
      <c r="L32" s="28">
        <v>159.68158759860574</v>
      </c>
      <c r="M32" s="28">
        <v>22808.351006082914</v>
      </c>
      <c r="N32" s="28">
        <v>22968.032593681521</v>
      </c>
      <c r="O32" s="28">
        <v>41923.496985675796</v>
      </c>
    </row>
    <row r="33" spans="2:15" ht="32.25" customHeight="1" thickBot="1" x14ac:dyDescent="0.3">
      <c r="B33" s="24" t="s">
        <v>31</v>
      </c>
      <c r="C33" s="28">
        <v>322075.00000009121</v>
      </c>
      <c r="D33" s="28">
        <v>1773.8100000000002</v>
      </c>
      <c r="E33" s="28">
        <v>323848.81000009121</v>
      </c>
      <c r="F33" s="28">
        <v>1281.7299999999989</v>
      </c>
      <c r="G33" s="28">
        <v>11969.12</v>
      </c>
      <c r="H33" s="28">
        <v>13250.85</v>
      </c>
      <c r="I33" s="28">
        <v>63517.260000005532</v>
      </c>
      <c r="J33" s="28">
        <v>50647.050000000017</v>
      </c>
      <c r="K33" s="28">
        <v>114164.31000000556</v>
      </c>
      <c r="L33" s="28">
        <v>767.15999999999985</v>
      </c>
      <c r="M33" s="28">
        <v>47564.57</v>
      </c>
      <c r="N33" s="28">
        <v>48331.729999999996</v>
      </c>
      <c r="O33" s="28">
        <v>499595.70000009681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1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S38"/>
  <sheetViews>
    <sheetView zoomScale="70" zoomScaleNormal="70" workbookViewId="0">
      <selection activeCell="T3" sqref="T3:W4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0.7629177835051546</v>
      </c>
      <c r="E8" s="9">
        <v>27.802459999999996</v>
      </c>
      <c r="F8" s="9">
        <v>0.84974996788696211</v>
      </c>
      <c r="G8" s="9">
        <v>0.82341999999999993</v>
      </c>
      <c r="H8" s="9">
        <v>30.780314285714287</v>
      </c>
      <c r="I8" s="9">
        <v>18.298275</v>
      </c>
      <c r="J8" s="9">
        <v>2.4079577946768063</v>
      </c>
      <c r="K8" s="9">
        <v>25.37262258064516</v>
      </c>
      <c r="L8" s="9">
        <v>4.8294020408163263</v>
      </c>
      <c r="M8" s="9">
        <v>0</v>
      </c>
      <c r="N8" s="9">
        <v>115.7508</v>
      </c>
      <c r="O8" s="9">
        <v>38.583599999999997</v>
      </c>
      <c r="P8" s="10">
        <v>1.6496436227224007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6.6154188144329884E-2</v>
      </c>
      <c r="E12" s="11">
        <v>0</v>
      </c>
      <c r="F12" s="9">
        <v>6.5941746949261387E-2</v>
      </c>
      <c r="G12" s="9">
        <v>0</v>
      </c>
      <c r="H12" s="11">
        <v>0</v>
      </c>
      <c r="I12" s="9">
        <v>0</v>
      </c>
      <c r="J12" s="9">
        <v>0.64347908745247151</v>
      </c>
      <c r="K12" s="11">
        <v>0</v>
      </c>
      <c r="L12" s="9">
        <v>0.57562925170068036</v>
      </c>
      <c r="M12" s="9">
        <v>0</v>
      </c>
      <c r="N12" s="11">
        <v>0</v>
      </c>
      <c r="O12" s="9">
        <v>0</v>
      </c>
      <c r="P12" s="10">
        <v>0.14571613076098605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0.82907197164948454</v>
      </c>
      <c r="E16" s="9">
        <v>27.802459999999996</v>
      </c>
      <c r="F16" s="9">
        <v>0.91569171483622347</v>
      </c>
      <c r="G16" s="9">
        <v>0.82341999999999993</v>
      </c>
      <c r="H16" s="9">
        <v>30.780314285714287</v>
      </c>
      <c r="I16" s="9">
        <v>18.298275</v>
      </c>
      <c r="J16" s="9">
        <v>3.0514368821292779</v>
      </c>
      <c r="K16" s="9">
        <v>25.37262258064516</v>
      </c>
      <c r="L16" s="9">
        <v>5.4050312925170063</v>
      </c>
      <c r="M16" s="9">
        <v>0</v>
      </c>
      <c r="N16" s="9">
        <v>115.7508</v>
      </c>
      <c r="O16" s="9">
        <v>38.583599999999997</v>
      </c>
      <c r="P16" s="25">
        <v>1.7953597534833867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1552</v>
      </c>
      <c r="D31" s="27">
        <v>5</v>
      </c>
      <c r="E31" s="27">
        <v>1557</v>
      </c>
      <c r="F31" s="27">
        <v>5</v>
      </c>
      <c r="G31" s="27">
        <v>7</v>
      </c>
      <c r="H31" s="27">
        <v>12</v>
      </c>
      <c r="I31" s="27">
        <v>263</v>
      </c>
      <c r="J31" s="27">
        <v>31</v>
      </c>
      <c r="K31" s="27">
        <v>294</v>
      </c>
      <c r="L31" s="27">
        <v>2</v>
      </c>
      <c r="M31" s="27">
        <v>1</v>
      </c>
      <c r="N31" s="27">
        <v>3</v>
      </c>
      <c r="O31" s="27">
        <v>1866</v>
      </c>
    </row>
    <row r="32" spans="2:19" ht="32.25" customHeight="1" thickBot="1" x14ac:dyDescent="0.3">
      <c r="B32" s="24" t="s">
        <v>30</v>
      </c>
      <c r="C32" s="28">
        <v>153.649543290861</v>
      </c>
      <c r="D32" s="28">
        <v>12.188485730593561</v>
      </c>
      <c r="E32" s="28">
        <v>165.83802902145456</v>
      </c>
      <c r="F32" s="28">
        <v>0.2039038662542009</v>
      </c>
      <c r="G32" s="28">
        <v>1.6709371004572375</v>
      </c>
      <c r="H32" s="28">
        <v>1.8748409667114385</v>
      </c>
      <c r="I32" s="28">
        <v>80.203575739757284</v>
      </c>
      <c r="J32" s="28">
        <v>119.94534148142549</v>
      </c>
      <c r="K32" s="28">
        <v>200.14891722118278</v>
      </c>
      <c r="L32" s="28">
        <v>41.597618835616544</v>
      </c>
      <c r="M32" s="28">
        <v>0</v>
      </c>
      <c r="N32" s="28">
        <v>41.597618835616544</v>
      </c>
      <c r="O32" s="28">
        <v>409.45940604496536</v>
      </c>
    </row>
    <row r="33" spans="2:15" ht="32.25" customHeight="1" thickBot="1" x14ac:dyDescent="0.3">
      <c r="B33" s="24" t="s">
        <v>31</v>
      </c>
      <c r="C33" s="28">
        <v>13517.780000000035</v>
      </c>
      <c r="D33" s="28">
        <v>161.87</v>
      </c>
      <c r="E33" s="28">
        <v>13679.650000000036</v>
      </c>
      <c r="F33" s="28">
        <v>48.51</v>
      </c>
      <c r="G33" s="28">
        <v>343.8</v>
      </c>
      <c r="H33" s="28">
        <v>392.31</v>
      </c>
      <c r="I33" s="28">
        <v>1107.9299999999994</v>
      </c>
      <c r="J33" s="28">
        <v>1141.1300000000001</v>
      </c>
      <c r="K33" s="28">
        <v>2249.0599999999995</v>
      </c>
      <c r="L33" s="28">
        <v>257.56</v>
      </c>
      <c r="M33" s="28">
        <v>600</v>
      </c>
      <c r="N33" s="28">
        <v>857.56</v>
      </c>
      <c r="O33" s="28">
        <v>17178.580000000034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S38"/>
  <sheetViews>
    <sheetView zoomScale="70" zoomScaleNormal="70" workbookViewId="0">
      <selection activeCell="T3" sqref="T3:W4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0.37833235009671184</v>
      </c>
      <c r="E8" s="9">
        <v>5.5123896551724121</v>
      </c>
      <c r="F8" s="9">
        <v>0.38631945711067012</v>
      </c>
      <c r="G8" s="9">
        <v>0.4704848214285714</v>
      </c>
      <c r="H8" s="9">
        <v>4.8938238095238082</v>
      </c>
      <c r="I8" s="9">
        <v>1.168906766917293</v>
      </c>
      <c r="J8" s="9">
        <v>0.61026386632629392</v>
      </c>
      <c r="K8" s="9">
        <v>30.982399999999998</v>
      </c>
      <c r="L8" s="9">
        <v>1.4531728790613718</v>
      </c>
      <c r="M8" s="9">
        <v>1.1364000000000001</v>
      </c>
      <c r="N8" s="9">
        <v>763.16631578947374</v>
      </c>
      <c r="O8" s="9">
        <v>690.59203809523819</v>
      </c>
      <c r="P8" s="10">
        <v>1.2183984414689804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5.2041360412637003E-2</v>
      </c>
      <c r="E12" s="11">
        <v>0</v>
      </c>
      <c r="F12" s="9">
        <v>5.1960399120218867E-2</v>
      </c>
      <c r="G12" s="9">
        <v>5.7006249999999987E-2</v>
      </c>
      <c r="H12" s="11">
        <v>0</v>
      </c>
      <c r="I12" s="9">
        <v>4.8005263157894724E-2</v>
      </c>
      <c r="J12" s="9">
        <v>7.104400092828965E-2</v>
      </c>
      <c r="K12" s="11">
        <v>0</v>
      </c>
      <c r="L12" s="9">
        <v>6.9072337545126386E-2</v>
      </c>
      <c r="M12" s="9">
        <v>0</v>
      </c>
      <c r="N12" s="11">
        <v>0</v>
      </c>
      <c r="O12" s="9">
        <v>0</v>
      </c>
      <c r="P12" s="10">
        <v>5.5155943514013858E-2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0.43037371050934886</v>
      </c>
      <c r="E16" s="9">
        <v>5.5123896551724121</v>
      </c>
      <c r="F16" s="9">
        <v>0.438279856230889</v>
      </c>
      <c r="G16" s="9">
        <v>0.52749107142857143</v>
      </c>
      <c r="H16" s="9">
        <v>4.8938238095238082</v>
      </c>
      <c r="I16" s="9">
        <v>1.2169120300751877</v>
      </c>
      <c r="J16" s="9">
        <v>0.68130786725458359</v>
      </c>
      <c r="K16" s="9">
        <v>30.982399999999998</v>
      </c>
      <c r="L16" s="9">
        <v>1.5222452166064981</v>
      </c>
      <c r="M16" s="9">
        <v>1.1364000000000001</v>
      </c>
      <c r="N16" s="9">
        <v>763.16631578947374</v>
      </c>
      <c r="O16" s="9">
        <v>690.59203809523819</v>
      </c>
      <c r="P16" s="25">
        <v>1.2735543849829942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1.0068332258757791E-2</v>
      </c>
      <c r="E21" s="9">
        <v>0.28790689655172413</v>
      </c>
      <c r="F21" s="9">
        <v>1.0500568639021511E-2</v>
      </c>
      <c r="G21" s="9">
        <v>2.1278571428571428E-2</v>
      </c>
      <c r="H21" s="9">
        <v>3.5876190476190471E-2</v>
      </c>
      <c r="I21" s="9">
        <v>2.358345864661654E-2</v>
      </c>
      <c r="J21" s="9">
        <v>1.6531167324205152E-2</v>
      </c>
      <c r="K21" s="9">
        <v>4.6578642276422766</v>
      </c>
      <c r="L21" s="9">
        <v>0.14534072653429606</v>
      </c>
      <c r="M21" s="9">
        <v>0</v>
      </c>
      <c r="N21" s="9">
        <v>0</v>
      </c>
      <c r="O21" s="9">
        <v>0</v>
      </c>
      <c r="P21" s="10">
        <v>3.6295165109570759E-2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5.4701993337631635E-2</v>
      </c>
      <c r="E22" s="9">
        <v>4.0972206896551722</v>
      </c>
      <c r="F22" s="9">
        <v>6.0990982243441877E-2</v>
      </c>
      <c r="G22" s="9">
        <v>3.8951785714285717E-2</v>
      </c>
      <c r="H22" s="9">
        <v>0.32759047619047615</v>
      </c>
      <c r="I22" s="9">
        <v>8.4526315789473686E-2</v>
      </c>
      <c r="J22" s="9">
        <v>8.3207495938732889E-2</v>
      </c>
      <c r="K22" s="9">
        <v>5.4217178861788611</v>
      </c>
      <c r="L22" s="9">
        <v>0.23136561371841155</v>
      </c>
      <c r="M22" s="9">
        <v>0</v>
      </c>
      <c r="N22" s="9">
        <v>64.324294736842106</v>
      </c>
      <c r="O22" s="9">
        <v>58.198171428571428</v>
      </c>
      <c r="P22" s="10">
        <v>0.14619834244629093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6.4770325596389428E-2</v>
      </c>
      <c r="E26" s="9">
        <v>4.3851275862068961</v>
      </c>
      <c r="F26" s="9">
        <v>7.1491550882463395E-2</v>
      </c>
      <c r="G26" s="9">
        <v>6.0230357142857141E-2</v>
      </c>
      <c r="H26" s="9">
        <v>0.3634666666666666</v>
      </c>
      <c r="I26" s="9">
        <v>0.10810977443609023</v>
      </c>
      <c r="J26" s="9">
        <v>9.9738663262938038E-2</v>
      </c>
      <c r="K26" s="9">
        <v>10.079582113821138</v>
      </c>
      <c r="L26" s="9">
        <v>0.37670634025270761</v>
      </c>
      <c r="M26" s="9">
        <v>0</v>
      </c>
      <c r="N26" s="9">
        <v>64.324294736842106</v>
      </c>
      <c r="O26" s="9">
        <v>58.198171428571428</v>
      </c>
      <c r="P26" s="10">
        <v>0.18249350755586169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18612</v>
      </c>
      <c r="D31" s="27">
        <v>29</v>
      </c>
      <c r="E31" s="27">
        <v>18641</v>
      </c>
      <c r="F31" s="27">
        <v>112</v>
      </c>
      <c r="G31" s="27">
        <v>21</v>
      </c>
      <c r="H31" s="27">
        <v>133</v>
      </c>
      <c r="I31" s="27">
        <v>4309</v>
      </c>
      <c r="J31" s="27">
        <v>123</v>
      </c>
      <c r="K31" s="27">
        <v>4432</v>
      </c>
      <c r="L31" s="27">
        <v>2</v>
      </c>
      <c r="M31" s="27">
        <v>19</v>
      </c>
      <c r="N31" s="27">
        <v>21</v>
      </c>
      <c r="O31" s="27">
        <v>23227</v>
      </c>
    </row>
    <row r="32" spans="2:19" ht="32.25" customHeight="1" thickBot="1" x14ac:dyDescent="0.3">
      <c r="B32" s="24" t="s">
        <v>30</v>
      </c>
      <c r="C32" s="28">
        <v>2411.6953607478044</v>
      </c>
      <c r="D32" s="28">
        <v>13.138824082533516</v>
      </c>
      <c r="E32" s="28">
        <v>2424.834184830338</v>
      </c>
      <c r="F32" s="28">
        <v>11.991905142767488</v>
      </c>
      <c r="G32" s="28">
        <v>20.037222320356509</v>
      </c>
      <c r="H32" s="28">
        <v>32.029127463123999</v>
      </c>
      <c r="I32" s="28">
        <v>1233.1916872597405</v>
      </c>
      <c r="J32" s="28">
        <v>1864.0106171236303</v>
      </c>
      <c r="K32" s="28">
        <v>3097.2023043833706</v>
      </c>
      <c r="L32" s="28">
        <v>5.9236511415525337</v>
      </c>
      <c r="M32" s="28">
        <v>4790.3629383561629</v>
      </c>
      <c r="N32" s="28">
        <v>4796.2865894977158</v>
      </c>
      <c r="O32" s="28">
        <v>10350.352206174548</v>
      </c>
    </row>
    <row r="33" spans="2:15" ht="32.25" customHeight="1" thickBot="1" x14ac:dyDescent="0.3">
      <c r="B33" s="24" t="s">
        <v>31</v>
      </c>
      <c r="C33" s="28">
        <v>87348.910000004325</v>
      </c>
      <c r="D33" s="28">
        <v>769.65</v>
      </c>
      <c r="E33" s="28">
        <v>88118.56000000432</v>
      </c>
      <c r="F33" s="28">
        <v>518.42999999999961</v>
      </c>
      <c r="G33" s="28">
        <v>809</v>
      </c>
      <c r="H33" s="28">
        <v>1327.4299999999996</v>
      </c>
      <c r="I33" s="28">
        <v>21539.360000000295</v>
      </c>
      <c r="J33" s="28">
        <v>23657.789999999997</v>
      </c>
      <c r="K33" s="28">
        <v>45197.150000000292</v>
      </c>
      <c r="L33" s="28">
        <v>46.199999999999996</v>
      </c>
      <c r="M33" s="28">
        <v>32997.4</v>
      </c>
      <c r="N33" s="28">
        <v>33043.599999999999</v>
      </c>
      <c r="O33" s="28">
        <v>167686.74000000459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5"/>
  <dimension ref="B2:S38"/>
  <sheetViews>
    <sheetView zoomScale="70" zoomScaleNormal="70" workbookViewId="0">
      <selection activeCell="T3" sqref="T3:W4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0.10666902407380713</v>
      </c>
      <c r="E8" s="9">
        <v>14.784184027777773</v>
      </c>
      <c r="F8" s="9">
        <v>0.11536899468590882</v>
      </c>
      <c r="G8" s="9">
        <v>0.11269994686503726</v>
      </c>
      <c r="H8" s="9">
        <v>2.4481861992209231</v>
      </c>
      <c r="I8" s="9">
        <v>1.2534634139711875</v>
      </c>
      <c r="J8" s="9">
        <v>0.22624021209117945</v>
      </c>
      <c r="K8" s="9">
        <v>14.705296385542173</v>
      </c>
      <c r="L8" s="9">
        <v>0.75414407265226635</v>
      </c>
      <c r="M8" s="9">
        <v>2.7425715909090909</v>
      </c>
      <c r="N8" s="9">
        <v>110.79141764705884</v>
      </c>
      <c r="O8" s="9">
        <v>81.624857975460145</v>
      </c>
      <c r="P8" s="10">
        <v>0.32988327313792387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1.832694248234107E-4</v>
      </c>
      <c r="E9" s="9">
        <v>0</v>
      </c>
      <c r="F9" s="9">
        <v>1.8316079345020769E-4</v>
      </c>
      <c r="G9" s="9">
        <v>2.4235600425079704E-2</v>
      </c>
      <c r="H9" s="9">
        <v>2.7106844741235391E-3</v>
      </c>
      <c r="I9" s="9">
        <v>1.3721799402011417E-2</v>
      </c>
      <c r="J9" s="9">
        <v>2.55999207135778E-3</v>
      </c>
      <c r="K9" s="9">
        <v>1.6234752750130956</v>
      </c>
      <c r="L9" s="9">
        <v>6.1658280333849E-2</v>
      </c>
      <c r="M9" s="9">
        <v>0</v>
      </c>
      <c r="N9" s="9">
        <v>0</v>
      </c>
      <c r="O9" s="9">
        <v>0</v>
      </c>
      <c r="P9" s="10">
        <v>1.1103615065669238E-2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2.825175065384378E-2</v>
      </c>
      <c r="E12" s="11">
        <v>0</v>
      </c>
      <c r="F12" s="9">
        <v>2.8235004671954691E-2</v>
      </c>
      <c r="G12" s="9">
        <v>2.538193411264613E-2</v>
      </c>
      <c r="H12" s="11">
        <v>0</v>
      </c>
      <c r="I12" s="9">
        <v>1.2984180483827133E-2</v>
      </c>
      <c r="J12" s="9">
        <v>5.0920755203171464E-2</v>
      </c>
      <c r="K12" s="11">
        <v>0</v>
      </c>
      <c r="L12" s="9">
        <v>4.9064193357397971E-2</v>
      </c>
      <c r="M12" s="9">
        <v>0.37418863636363631</v>
      </c>
      <c r="N12" s="11">
        <v>0</v>
      </c>
      <c r="O12" s="9">
        <v>0.10100797546012269</v>
      </c>
      <c r="P12" s="10">
        <v>3.1770591340547875E-2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4.5453983813505214E-6</v>
      </c>
      <c r="E13" s="11">
        <v>0</v>
      </c>
      <c r="F13" s="9">
        <v>4.5427041356060572E-6</v>
      </c>
      <c r="G13" s="9">
        <v>0</v>
      </c>
      <c r="H13" s="11">
        <v>0</v>
      </c>
      <c r="I13" s="9">
        <v>0</v>
      </c>
      <c r="J13" s="9">
        <v>1.0278889990089197E-4</v>
      </c>
      <c r="K13" s="11">
        <v>0</v>
      </c>
      <c r="L13" s="9">
        <v>9.9041234553753891E-5</v>
      </c>
      <c r="M13" s="9">
        <v>0</v>
      </c>
      <c r="N13" s="11">
        <v>0</v>
      </c>
      <c r="O13" s="9">
        <v>0</v>
      </c>
      <c r="P13" s="10">
        <v>2.1013153894214223E-5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0.13510858955085567</v>
      </c>
      <c r="E16" s="9">
        <v>14.784184027777773</v>
      </c>
      <c r="F16" s="9">
        <v>0.14379170285544932</v>
      </c>
      <c r="G16" s="9">
        <v>0.16231748140276311</v>
      </c>
      <c r="H16" s="9">
        <v>2.4508968836950467</v>
      </c>
      <c r="I16" s="9">
        <v>1.280169393857026</v>
      </c>
      <c r="J16" s="9">
        <v>0.27982374826560963</v>
      </c>
      <c r="K16" s="9">
        <v>16.328771660555269</v>
      </c>
      <c r="L16" s="9">
        <v>0.86496558757806707</v>
      </c>
      <c r="M16" s="9">
        <v>3.1167602272727271</v>
      </c>
      <c r="N16" s="9">
        <v>110.79141764705884</v>
      </c>
      <c r="O16" s="9">
        <v>81.725865950920266</v>
      </c>
      <c r="P16" s="10">
        <v>0.3727784926980352</v>
      </c>
      <c r="Q16" s="12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1.0571850738277147E-2</v>
      </c>
      <c r="E21" s="9">
        <v>2.322529166666667</v>
      </c>
      <c r="F21" s="9">
        <v>1.1942243526152656E-2</v>
      </c>
      <c r="G21" s="9">
        <v>1.5874070138150904E-2</v>
      </c>
      <c r="H21" s="9">
        <v>2.6523483583750698E-2</v>
      </c>
      <c r="I21" s="9">
        <v>2.1075754281054633E-2</v>
      </c>
      <c r="J21" s="9">
        <v>3.2308743310208131E-2</v>
      </c>
      <c r="K21" s="9">
        <v>2.4585414876898901</v>
      </c>
      <c r="L21" s="9">
        <v>0.12076876563723524</v>
      </c>
      <c r="M21" s="9">
        <v>0</v>
      </c>
      <c r="N21" s="9">
        <v>203.51800042016805</v>
      </c>
      <c r="O21" s="9">
        <v>148.58062607361961</v>
      </c>
      <c r="P21" s="10">
        <v>0.19291283515367369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0.2074453670792232</v>
      </c>
      <c r="E22" s="9">
        <v>14.605090972222222</v>
      </c>
      <c r="F22" s="9">
        <v>0.2159794475156315</v>
      </c>
      <c r="G22" s="9">
        <v>0.41949070138150896</v>
      </c>
      <c r="H22" s="9">
        <v>1.647575626043406</v>
      </c>
      <c r="I22" s="9">
        <v>1.019346262571351</v>
      </c>
      <c r="J22" s="9">
        <v>0.68174672745292353</v>
      </c>
      <c r="K22" s="9">
        <v>9.220778365636459</v>
      </c>
      <c r="L22" s="9">
        <v>0.99307833037300153</v>
      </c>
      <c r="M22" s="9">
        <v>5.2035284090909091</v>
      </c>
      <c r="N22" s="9">
        <v>22.091443277310926</v>
      </c>
      <c r="O22" s="9">
        <v>17.532742331288343</v>
      </c>
      <c r="P22" s="10">
        <v>0.38065862420356628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1.0720373978047324E-2</v>
      </c>
      <c r="E24" s="11">
        <v>0</v>
      </c>
      <c r="F24" s="9">
        <v>1.0714019568698316E-2</v>
      </c>
      <c r="G24" s="9">
        <v>2.667481402763018E-3</v>
      </c>
      <c r="H24" s="11">
        <v>0</v>
      </c>
      <c r="I24" s="9">
        <v>1.3645555857569993E-3</v>
      </c>
      <c r="J24" s="9">
        <v>1.4043294350842417E-2</v>
      </c>
      <c r="K24" s="11">
        <v>0</v>
      </c>
      <c r="L24" s="9">
        <v>1.3531278290265283E-2</v>
      </c>
      <c r="M24" s="9">
        <v>0</v>
      </c>
      <c r="N24" s="11">
        <v>0</v>
      </c>
      <c r="O24" s="9">
        <v>0</v>
      </c>
      <c r="P24" s="10">
        <v>1.10802684904595E-2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0.22873759179554767</v>
      </c>
      <c r="E26" s="9">
        <v>16.927620138888887</v>
      </c>
      <c r="F26" s="9">
        <v>0.2386357106104825</v>
      </c>
      <c r="G26" s="9">
        <v>0.43803225292242287</v>
      </c>
      <c r="H26" s="9">
        <v>1.6740991096271567</v>
      </c>
      <c r="I26" s="9">
        <v>1.0417865724381628</v>
      </c>
      <c r="J26" s="9">
        <v>0.72809876511397409</v>
      </c>
      <c r="K26" s="9">
        <v>11.67931985332635</v>
      </c>
      <c r="L26" s="9">
        <v>1.1273783743005019</v>
      </c>
      <c r="M26" s="9">
        <v>5.2035284090909091</v>
      </c>
      <c r="N26" s="9">
        <v>225.60944369747898</v>
      </c>
      <c r="O26" s="9">
        <v>166.11336840490796</v>
      </c>
      <c r="P26" s="10">
        <v>0.58465172784769948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242795</v>
      </c>
      <c r="D31" s="27">
        <v>144</v>
      </c>
      <c r="E31" s="27">
        <v>242939</v>
      </c>
      <c r="F31" s="27">
        <v>1882</v>
      </c>
      <c r="G31" s="27">
        <v>1797</v>
      </c>
      <c r="H31" s="27">
        <v>3679</v>
      </c>
      <c r="I31" s="27">
        <v>50450</v>
      </c>
      <c r="J31" s="27">
        <v>1909</v>
      </c>
      <c r="K31" s="27">
        <v>52359</v>
      </c>
      <c r="L31" s="27">
        <v>88</v>
      </c>
      <c r="M31" s="27">
        <v>238</v>
      </c>
      <c r="N31" s="27">
        <v>326</v>
      </c>
      <c r="O31" s="27">
        <v>299303</v>
      </c>
    </row>
    <row r="32" spans="2:19" ht="32.25" customHeight="1" thickBot="1" x14ac:dyDescent="0.3">
      <c r="B32" s="24" t="s">
        <v>30</v>
      </c>
      <c r="C32" s="28">
        <v>35878.528443976917</v>
      </c>
      <c r="D32" s="28">
        <v>120.55876051917589</v>
      </c>
      <c r="E32" s="28">
        <v>35999.0872044961</v>
      </c>
      <c r="F32" s="28">
        <v>548.79131049768318</v>
      </c>
      <c r="G32" s="28">
        <v>14222.155692971897</v>
      </c>
      <c r="H32" s="28">
        <v>14770.947003469581</v>
      </c>
      <c r="I32" s="28">
        <v>20298.139485997461</v>
      </c>
      <c r="J32" s="28">
        <v>21438.45415905293</v>
      </c>
      <c r="K32" s="28">
        <v>41736.59364505038</v>
      </c>
      <c r="L32" s="28">
        <v>450.06793036080018</v>
      </c>
      <c r="M32" s="28">
        <v>50786.922528964096</v>
      </c>
      <c r="N32" s="28">
        <v>51236.990459324894</v>
      </c>
      <c r="O32" s="28">
        <v>143743.61831234096</v>
      </c>
    </row>
    <row r="33" spans="2:15" ht="32.25" customHeight="1" thickBot="1" x14ac:dyDescent="0.3">
      <c r="B33" s="24" t="s">
        <v>31</v>
      </c>
      <c r="C33" s="28">
        <v>1209431.3000002578</v>
      </c>
      <c r="D33" s="28">
        <v>8721.86</v>
      </c>
      <c r="E33" s="28">
        <v>1218153.1600002579</v>
      </c>
      <c r="F33" s="28">
        <v>9338.2900000000991</v>
      </c>
      <c r="G33" s="28">
        <v>156968.76000000004</v>
      </c>
      <c r="H33" s="28">
        <v>166307.05000000013</v>
      </c>
      <c r="I33" s="28">
        <v>284187.01999996655</v>
      </c>
      <c r="J33" s="28">
        <v>238007.47000000009</v>
      </c>
      <c r="K33" s="28">
        <v>522194.48999996664</v>
      </c>
      <c r="L33" s="28">
        <v>2756.4199999999996</v>
      </c>
      <c r="M33" s="28">
        <v>160978.57999999999</v>
      </c>
      <c r="N33" s="28">
        <v>163735</v>
      </c>
      <c r="O33" s="28">
        <v>2070389.7000002246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8:C18"/>
    <mergeCell ref="M19:O19"/>
    <mergeCell ref="B29:B30"/>
    <mergeCell ref="C29:E29"/>
    <mergeCell ref="F29:H29"/>
    <mergeCell ref="I29:K29"/>
    <mergeCell ref="L29:N29"/>
    <mergeCell ref="O29:O30"/>
    <mergeCell ref="B2:P2"/>
    <mergeCell ref="B4:C4"/>
    <mergeCell ref="D4:F4"/>
    <mergeCell ref="G4:I4"/>
    <mergeCell ref="J4:L4"/>
    <mergeCell ref="B3:C3"/>
    <mergeCell ref="M4:O4"/>
    <mergeCell ref="B26:C26"/>
    <mergeCell ref="B16:C16"/>
    <mergeCell ref="B19:C19"/>
    <mergeCell ref="D19:F19"/>
    <mergeCell ref="G19:I19"/>
    <mergeCell ref="J19:L1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S38"/>
  <sheetViews>
    <sheetView zoomScale="70" zoomScaleNormal="70" workbookViewId="0">
      <selection activeCell="T3" sqref="T3:W4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0.32074933220755292</v>
      </c>
      <c r="E8" s="9">
        <v>6.2368000000000015</v>
      </c>
      <c r="F8" s="9">
        <v>0.32619355061349686</v>
      </c>
      <c r="G8" s="9">
        <v>0.59844736842105284</v>
      </c>
      <c r="H8" s="9">
        <v>14.045233333333334</v>
      </c>
      <c r="I8" s="9">
        <v>5.8036548387096776</v>
      </c>
      <c r="J8" s="9">
        <v>0.80016477104874439</v>
      </c>
      <c r="K8" s="9">
        <v>14.458362222222226</v>
      </c>
      <c r="L8" s="9">
        <v>1.239492065761258</v>
      </c>
      <c r="M8" s="9">
        <v>20.491680000000002</v>
      </c>
      <c r="N8" s="9">
        <v>32.088806249999998</v>
      </c>
      <c r="O8" s="9">
        <v>27.628373076923079</v>
      </c>
      <c r="P8" s="10">
        <v>0.55254470676880574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17.420675555555555</v>
      </c>
      <c r="L9" s="9">
        <v>0.5603505360972123</v>
      </c>
      <c r="M9" s="9">
        <v>0</v>
      </c>
      <c r="N9" s="9">
        <v>0</v>
      </c>
      <c r="O9" s="9">
        <v>0</v>
      </c>
      <c r="P9" s="10">
        <v>9.8446615597136758E-2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2.1326182069389008E-2</v>
      </c>
      <c r="E12" s="11">
        <v>0</v>
      </c>
      <c r="F12" s="9">
        <v>2.1306556748466255E-2</v>
      </c>
      <c r="G12" s="9">
        <v>0.3731105263157895</v>
      </c>
      <c r="H12" s="11">
        <v>0</v>
      </c>
      <c r="I12" s="9">
        <v>0.22868064516129033</v>
      </c>
      <c r="J12" s="9">
        <v>5.4380760709010351E-2</v>
      </c>
      <c r="K12" s="11">
        <v>0</v>
      </c>
      <c r="L12" s="9">
        <v>5.2631558255897083E-2</v>
      </c>
      <c r="M12" s="9">
        <v>0</v>
      </c>
      <c r="N12" s="11">
        <v>0</v>
      </c>
      <c r="O12" s="9">
        <v>0</v>
      </c>
      <c r="P12" s="10">
        <v>2.7582494034911469E-2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0.34207551427694194</v>
      </c>
      <c r="E16" s="9">
        <v>6.2368000000000015</v>
      </c>
      <c r="F16" s="9">
        <v>0.34750010736196313</v>
      </c>
      <c r="G16" s="9">
        <v>0.9715578947368424</v>
      </c>
      <c r="H16" s="9">
        <v>14.045233333333334</v>
      </c>
      <c r="I16" s="9">
        <v>6.032335483870968</v>
      </c>
      <c r="J16" s="9">
        <v>0.85454553175775472</v>
      </c>
      <c r="K16" s="9">
        <v>31.879037777777782</v>
      </c>
      <c r="L16" s="9">
        <v>1.8524741601143675</v>
      </c>
      <c r="M16" s="9">
        <v>20.491680000000002</v>
      </c>
      <c r="N16" s="9">
        <v>32.088806249999998</v>
      </c>
      <c r="O16" s="9">
        <v>27.628373076923079</v>
      </c>
      <c r="P16" s="25">
        <v>0.6785738164008539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2.3746031624194041E-2</v>
      </c>
      <c r="E22" s="9">
        <v>0.95628333333333337</v>
      </c>
      <c r="F22" s="9">
        <v>2.4604194785276069E-2</v>
      </c>
      <c r="G22" s="9">
        <v>0.23292631578947365</v>
      </c>
      <c r="H22" s="9">
        <v>3.9960625000000003</v>
      </c>
      <c r="I22" s="9">
        <v>1.6896241935483871</v>
      </c>
      <c r="J22" s="9">
        <v>6.5223892171344167E-2</v>
      </c>
      <c r="K22" s="9">
        <v>2.9475644444444447</v>
      </c>
      <c r="L22" s="9">
        <v>0.1579367762687634</v>
      </c>
      <c r="M22" s="9">
        <v>16.73481</v>
      </c>
      <c r="N22" s="9">
        <v>1.529375E-2</v>
      </c>
      <c r="O22" s="9">
        <v>6.4458769230769226</v>
      </c>
      <c r="P22" s="10">
        <v>6.4994053748587216E-2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2.3746031624194041E-2</v>
      </c>
      <c r="E26" s="9">
        <v>0.95628333333333337</v>
      </c>
      <c r="F26" s="9">
        <v>2.4604194785276069E-2</v>
      </c>
      <c r="G26" s="9">
        <v>0.23292631578947365</v>
      </c>
      <c r="H26" s="9">
        <v>3.9960625000000003</v>
      </c>
      <c r="I26" s="9">
        <v>1.6896241935483871</v>
      </c>
      <c r="J26" s="9">
        <v>6.5223892171344167E-2</v>
      </c>
      <c r="K26" s="9">
        <v>2.9475644444444447</v>
      </c>
      <c r="L26" s="9">
        <v>0.1579367762687634</v>
      </c>
      <c r="M26" s="9">
        <v>16.73481</v>
      </c>
      <c r="N26" s="9">
        <v>1.529375E-2</v>
      </c>
      <c r="O26" s="9">
        <v>6.4458769230769226</v>
      </c>
      <c r="P26" s="10">
        <v>6.4994053748587216E-2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13028</v>
      </c>
      <c r="D31" s="27">
        <v>12</v>
      </c>
      <c r="E31" s="27">
        <v>13040</v>
      </c>
      <c r="F31" s="27">
        <v>38</v>
      </c>
      <c r="G31" s="27">
        <v>24</v>
      </c>
      <c r="H31" s="27">
        <v>62</v>
      </c>
      <c r="I31" s="27">
        <v>2708</v>
      </c>
      <c r="J31" s="27">
        <v>90</v>
      </c>
      <c r="K31" s="27">
        <v>2798</v>
      </c>
      <c r="L31" s="27">
        <v>10</v>
      </c>
      <c r="M31" s="27">
        <v>16</v>
      </c>
      <c r="N31" s="27">
        <v>26</v>
      </c>
      <c r="O31" s="27">
        <v>15926</v>
      </c>
    </row>
    <row r="32" spans="2:19" ht="32.25" customHeight="1" thickBot="1" x14ac:dyDescent="0.3">
      <c r="B32" s="24" t="s">
        <v>30</v>
      </c>
      <c r="C32" s="28">
        <v>1584.8813358025293</v>
      </c>
      <c r="D32" s="28">
        <v>4.0085526255719293</v>
      </c>
      <c r="E32" s="28">
        <v>1588.8898884281011</v>
      </c>
      <c r="F32" s="28">
        <v>7.1102192607648984</v>
      </c>
      <c r="G32" s="28">
        <v>54.702107625728928</v>
      </c>
      <c r="H32" s="28">
        <v>61.812326886493828</v>
      </c>
      <c r="I32" s="28">
        <v>930.43911087202889</v>
      </c>
      <c r="J32" s="28">
        <v>718.61689652931636</v>
      </c>
      <c r="K32" s="28">
        <v>1649.0560074013451</v>
      </c>
      <c r="L32" s="28">
        <v>82.83789890854203</v>
      </c>
      <c r="M32" s="28">
        <v>1033.0011335826816</v>
      </c>
      <c r="N32" s="28">
        <v>1115.8390324912236</v>
      </c>
      <c r="O32" s="28">
        <v>4415.5972552071635</v>
      </c>
    </row>
    <row r="33" spans="2:15" ht="32.25" customHeight="1" thickBot="1" x14ac:dyDescent="0.3">
      <c r="B33" s="24" t="s">
        <v>31</v>
      </c>
      <c r="C33" s="28">
        <v>63572.410000002921</v>
      </c>
      <c r="D33" s="28">
        <v>210.21</v>
      </c>
      <c r="E33" s="28">
        <v>63782.62000000292</v>
      </c>
      <c r="F33" s="28">
        <v>168.87000000000003</v>
      </c>
      <c r="G33" s="28">
        <v>1199.99</v>
      </c>
      <c r="H33" s="28">
        <v>1368.8600000000001</v>
      </c>
      <c r="I33" s="28">
        <v>14090.090000000153</v>
      </c>
      <c r="J33" s="28">
        <v>11970.08</v>
      </c>
      <c r="K33" s="28">
        <v>26060.170000000151</v>
      </c>
      <c r="L33" s="28">
        <v>332.68</v>
      </c>
      <c r="M33" s="28">
        <v>5882.06</v>
      </c>
      <c r="N33" s="28">
        <v>6214.7400000000007</v>
      </c>
      <c r="O33" s="28">
        <v>97426.39000000307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S38"/>
  <sheetViews>
    <sheetView zoomScale="70" zoomScaleNormal="70" workbookViewId="0">
      <selection activeCell="T3" sqref="T3:W4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0.99050226107532524</v>
      </c>
      <c r="E8" s="9">
        <v>14.983853333333336</v>
      </c>
      <c r="F8" s="9">
        <v>1.0180409997376016</v>
      </c>
      <c r="G8" s="9">
        <v>3.1973839285714285</v>
      </c>
      <c r="H8" s="9">
        <v>5.7824416666666663</v>
      </c>
      <c r="I8" s="9">
        <v>3.6535705882352936</v>
      </c>
      <c r="J8" s="9">
        <v>4.9478344878408258</v>
      </c>
      <c r="K8" s="9">
        <v>28.194844927536238</v>
      </c>
      <c r="L8" s="9">
        <v>6.0726898316970557</v>
      </c>
      <c r="M8" s="9">
        <v>169.43415000000002</v>
      </c>
      <c r="N8" s="9">
        <v>165.26508333333334</v>
      </c>
      <c r="O8" s="9">
        <v>166.30735000000001</v>
      </c>
      <c r="P8" s="10">
        <v>1.9726069487067077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4.8146102274221107E-2</v>
      </c>
      <c r="E12" s="11">
        <v>0</v>
      </c>
      <c r="F12" s="9">
        <v>4.805135135135135E-2</v>
      </c>
      <c r="G12" s="9">
        <v>0.10835892857142859</v>
      </c>
      <c r="H12" s="11">
        <v>0</v>
      </c>
      <c r="I12" s="9">
        <v>8.9236764705882377E-2</v>
      </c>
      <c r="J12" s="9">
        <v>0.11692144436256452</v>
      </c>
      <c r="K12" s="11">
        <v>0</v>
      </c>
      <c r="L12" s="9">
        <v>0.11126395511921462</v>
      </c>
      <c r="M12" s="9">
        <v>0</v>
      </c>
      <c r="N12" s="11">
        <v>0</v>
      </c>
      <c r="O12" s="9">
        <v>0</v>
      </c>
      <c r="P12" s="10">
        <v>5.819573651907059E-2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1.0386483633495462</v>
      </c>
      <c r="E16" s="9">
        <v>14.983853333333336</v>
      </c>
      <c r="F16" s="9">
        <v>1.0660923510889531</v>
      </c>
      <c r="G16" s="9">
        <v>3.3057428571428571</v>
      </c>
      <c r="H16" s="9">
        <v>5.7824416666666663</v>
      </c>
      <c r="I16" s="9">
        <v>3.7428073529411758</v>
      </c>
      <c r="J16" s="9">
        <v>5.0647559322033899</v>
      </c>
      <c r="K16" s="9">
        <v>28.194844927536238</v>
      </c>
      <c r="L16" s="9">
        <v>6.1839537868162706</v>
      </c>
      <c r="M16" s="9">
        <v>169.43415000000002</v>
      </c>
      <c r="N16" s="9">
        <v>165.26508333333334</v>
      </c>
      <c r="O16" s="9">
        <v>166.30735000000001</v>
      </c>
      <c r="P16" s="25">
        <v>2.0308026852257783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7607</v>
      </c>
      <c r="D31" s="27">
        <v>15</v>
      </c>
      <c r="E31" s="27">
        <v>7622</v>
      </c>
      <c r="F31" s="27">
        <v>56</v>
      </c>
      <c r="G31" s="27">
        <v>12</v>
      </c>
      <c r="H31" s="27">
        <v>68</v>
      </c>
      <c r="I31" s="27">
        <v>1357</v>
      </c>
      <c r="J31" s="27">
        <v>69</v>
      </c>
      <c r="K31" s="27">
        <v>1426</v>
      </c>
      <c r="L31" s="27">
        <v>2</v>
      </c>
      <c r="M31" s="27">
        <v>6</v>
      </c>
      <c r="N31" s="27">
        <v>8</v>
      </c>
      <c r="O31" s="27">
        <v>9124</v>
      </c>
    </row>
    <row r="32" spans="2:19" ht="32.25" customHeight="1" thickBot="1" x14ac:dyDescent="0.3">
      <c r="B32" s="24" t="s">
        <v>30</v>
      </c>
      <c r="C32" s="28">
        <v>908.73458236845022</v>
      </c>
      <c r="D32" s="28">
        <v>19.124514643173928</v>
      </c>
      <c r="E32" s="28">
        <v>927.85909701162416</v>
      </c>
      <c r="F32" s="28">
        <v>5.5249398979930815</v>
      </c>
      <c r="G32" s="28">
        <v>26.044821528971646</v>
      </c>
      <c r="H32" s="28">
        <v>31.569761426964728</v>
      </c>
      <c r="I32" s="28">
        <v>511.10199017087535</v>
      </c>
      <c r="J32" s="28">
        <v>660.65407207173257</v>
      </c>
      <c r="K32" s="28">
        <v>1171.7560622426079</v>
      </c>
      <c r="L32" s="28">
        <v>17.718780729167147</v>
      </c>
      <c r="M32" s="28">
        <v>3503.5507317351589</v>
      </c>
      <c r="N32" s="28">
        <v>3521.269512464326</v>
      </c>
      <c r="O32" s="28">
        <v>5652.4544331455227</v>
      </c>
    </row>
    <row r="33" spans="2:15" ht="32.25" customHeight="1" thickBot="1" x14ac:dyDescent="0.3">
      <c r="B33" s="24" t="s">
        <v>31</v>
      </c>
      <c r="C33" s="28">
        <v>36724.139999998253</v>
      </c>
      <c r="D33" s="28">
        <v>637</v>
      </c>
      <c r="E33" s="28">
        <v>37361.139999998253</v>
      </c>
      <c r="F33" s="28">
        <v>260.43999999999994</v>
      </c>
      <c r="G33" s="28">
        <v>428.3</v>
      </c>
      <c r="H33" s="28">
        <v>688.74</v>
      </c>
      <c r="I33" s="28">
        <v>7190.3000000000739</v>
      </c>
      <c r="J33" s="28">
        <v>9253.7000000000007</v>
      </c>
      <c r="K33" s="28">
        <v>16444.000000000073</v>
      </c>
      <c r="L33" s="28">
        <v>14.11</v>
      </c>
      <c r="M33" s="28">
        <v>10416</v>
      </c>
      <c r="N33" s="28">
        <v>10430.11</v>
      </c>
      <c r="O33" s="28">
        <v>64923.989999998332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S38"/>
  <sheetViews>
    <sheetView zoomScale="70" zoomScaleNormal="70" workbookViewId="0">
      <selection activeCell="T3" sqref="T3:W4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0.23821508613003314</v>
      </c>
      <c r="E8" s="9">
        <v>14.95849090909091</v>
      </c>
      <c r="F8" s="9">
        <v>0.24398774331550802</v>
      </c>
      <c r="G8" s="9">
        <v>0.36638181818181798</v>
      </c>
      <c r="H8" s="9">
        <v>17.894894520547943</v>
      </c>
      <c r="I8" s="9">
        <v>5.5052630522088348</v>
      </c>
      <c r="J8" s="9">
        <v>0.42437824253668416</v>
      </c>
      <c r="K8" s="9">
        <v>12.754316265060242</v>
      </c>
      <c r="L8" s="9">
        <v>0.76018951599671869</v>
      </c>
      <c r="M8" s="9">
        <v>5.4753818181818179</v>
      </c>
      <c r="N8" s="9">
        <v>78.280920512820515</v>
      </c>
      <c r="O8" s="9">
        <v>62.263702000000002</v>
      </c>
      <c r="P8" s="10">
        <v>0.46339585704331671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5.2233728021684078E-2</v>
      </c>
      <c r="E12" s="11">
        <v>0</v>
      </c>
      <c r="F12" s="9">
        <v>5.2213244206773611E-2</v>
      </c>
      <c r="G12" s="9">
        <v>7.6505113636363628E-2</v>
      </c>
      <c r="H12" s="11">
        <v>0</v>
      </c>
      <c r="I12" s="9">
        <v>5.4075903614457826E-2</v>
      </c>
      <c r="J12" s="9">
        <v>9.0802175746331606E-2</v>
      </c>
      <c r="K12" s="11">
        <v>0</v>
      </c>
      <c r="L12" s="9">
        <v>8.8329138638228069E-2</v>
      </c>
      <c r="M12" s="9">
        <v>0.16665454545454544</v>
      </c>
      <c r="N12" s="11">
        <v>0</v>
      </c>
      <c r="O12" s="9">
        <v>3.6664000000000002E-2</v>
      </c>
      <c r="P12" s="10">
        <v>5.8594986064336316E-2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0.29044881415171719</v>
      </c>
      <c r="E16" s="9">
        <v>14.95849090909091</v>
      </c>
      <c r="F16" s="9">
        <v>0.29620098752228163</v>
      </c>
      <c r="G16" s="9">
        <v>0.44288693181818162</v>
      </c>
      <c r="H16" s="9">
        <v>17.894894520547943</v>
      </c>
      <c r="I16" s="9">
        <v>5.5593389558232928</v>
      </c>
      <c r="J16" s="9">
        <v>0.51518041828301575</v>
      </c>
      <c r="K16" s="9">
        <v>12.754316265060242</v>
      </c>
      <c r="L16" s="9">
        <v>0.8485186546349468</v>
      </c>
      <c r="M16" s="9">
        <v>5.6420363636363637</v>
      </c>
      <c r="N16" s="9">
        <v>78.280920512820515</v>
      </c>
      <c r="O16" s="9">
        <v>62.300366000000004</v>
      </c>
      <c r="P16" s="25">
        <v>0.52199084310765298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0.13666715646064412</v>
      </c>
      <c r="E22" s="9">
        <v>2.5535727272727273</v>
      </c>
      <c r="F22" s="9">
        <v>0.13761496256684494</v>
      </c>
      <c r="G22" s="9">
        <v>0.17590965909090908</v>
      </c>
      <c r="H22" s="9">
        <v>6.2892301369863013</v>
      </c>
      <c r="I22" s="9">
        <v>1.9681682730923693</v>
      </c>
      <c r="J22" s="9">
        <v>0.44619155000843325</v>
      </c>
      <c r="K22" s="9">
        <v>3.0890138554216868</v>
      </c>
      <c r="L22" s="9">
        <v>0.5181699753896637</v>
      </c>
      <c r="M22" s="9">
        <v>0</v>
      </c>
      <c r="N22" s="9">
        <v>71.488056410256405</v>
      </c>
      <c r="O22" s="9">
        <v>55.760683999999991</v>
      </c>
      <c r="P22" s="10">
        <v>0.29893316107304607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1.1662730482542174E-2</v>
      </c>
      <c r="E24" s="11">
        <v>0</v>
      </c>
      <c r="F24" s="9">
        <v>1.1658156862745099E-2</v>
      </c>
      <c r="G24" s="9">
        <v>1.6279545454545453E-2</v>
      </c>
      <c r="H24" s="11">
        <v>0</v>
      </c>
      <c r="I24" s="9">
        <v>1.1506827309236948E-2</v>
      </c>
      <c r="J24" s="9">
        <v>2.02311013661663E-2</v>
      </c>
      <c r="K24" s="11">
        <v>0</v>
      </c>
      <c r="L24" s="9">
        <v>1.9680098441345363E-2</v>
      </c>
      <c r="M24" s="9">
        <v>0</v>
      </c>
      <c r="N24" s="11">
        <v>0</v>
      </c>
      <c r="O24" s="9">
        <v>0</v>
      </c>
      <c r="P24" s="10">
        <v>1.3059653350365812E-2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0.1483298869431863</v>
      </c>
      <c r="E26" s="9">
        <v>2.5535727272727273</v>
      </c>
      <c r="F26" s="9">
        <v>0.14927311942959004</v>
      </c>
      <c r="G26" s="9">
        <v>0.19218920454545455</v>
      </c>
      <c r="H26" s="9">
        <v>6.2892301369863013</v>
      </c>
      <c r="I26" s="9">
        <v>1.9796751004016062</v>
      </c>
      <c r="J26" s="9">
        <v>0.46642265137459954</v>
      </c>
      <c r="K26" s="9">
        <v>3.0890138554216868</v>
      </c>
      <c r="L26" s="9">
        <v>0.53785007383100902</v>
      </c>
      <c r="M26" s="9">
        <v>0</v>
      </c>
      <c r="N26" s="9">
        <v>71.488056410256405</v>
      </c>
      <c r="O26" s="9">
        <v>55.760683999999991</v>
      </c>
      <c r="P26" s="10">
        <v>0.31199281442341187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28039</v>
      </c>
      <c r="D31" s="27">
        <v>11</v>
      </c>
      <c r="E31" s="27">
        <v>28050</v>
      </c>
      <c r="F31" s="27">
        <v>176</v>
      </c>
      <c r="G31" s="27">
        <v>73</v>
      </c>
      <c r="H31" s="27">
        <v>249</v>
      </c>
      <c r="I31" s="27">
        <v>5929</v>
      </c>
      <c r="J31" s="27">
        <v>166</v>
      </c>
      <c r="K31" s="27">
        <v>6095</v>
      </c>
      <c r="L31" s="27">
        <v>11</v>
      </c>
      <c r="M31" s="27">
        <v>39</v>
      </c>
      <c r="N31" s="27">
        <v>50</v>
      </c>
      <c r="O31" s="27">
        <v>34444</v>
      </c>
    </row>
    <row r="32" spans="2:19" ht="32.25" customHeight="1" thickBot="1" x14ac:dyDescent="0.3">
      <c r="B32" s="24" t="s">
        <v>30</v>
      </c>
      <c r="C32" s="28">
        <v>4189.2829731117472</v>
      </c>
      <c r="D32" s="28">
        <v>9.3142745433793959</v>
      </c>
      <c r="E32" s="28">
        <v>4198.5972476551269</v>
      </c>
      <c r="F32" s="28">
        <v>58.45856333519086</v>
      </c>
      <c r="G32" s="28">
        <v>244.57706939838059</v>
      </c>
      <c r="H32" s="28">
        <v>303.03563273357145</v>
      </c>
      <c r="I32" s="28">
        <v>1844.3106808551468</v>
      </c>
      <c r="J32" s="28">
        <v>1441.4076136470649</v>
      </c>
      <c r="K32" s="28">
        <v>3285.7182945022114</v>
      </c>
      <c r="L32" s="28">
        <v>40.105583860836937</v>
      </c>
      <c r="M32" s="28">
        <v>2609.7904332191747</v>
      </c>
      <c r="N32" s="28">
        <v>2649.8960170800115</v>
      </c>
      <c r="O32" s="28">
        <v>10437.247191970921</v>
      </c>
    </row>
    <row r="33" spans="2:15" ht="32.25" customHeight="1" thickBot="1" x14ac:dyDescent="0.3">
      <c r="B33" s="24" t="s">
        <v>31</v>
      </c>
      <c r="C33" s="28">
        <v>123027.17999999272</v>
      </c>
      <c r="D33" s="28">
        <v>338.09999999999997</v>
      </c>
      <c r="E33" s="28">
        <v>123365.27999999272</v>
      </c>
      <c r="F33" s="28">
        <v>1241.2299999999993</v>
      </c>
      <c r="G33" s="28">
        <v>4183.4000000000015</v>
      </c>
      <c r="H33" s="28">
        <v>5424.630000000001</v>
      </c>
      <c r="I33" s="28">
        <v>28875.629999999383</v>
      </c>
      <c r="J33" s="28">
        <v>23050.96999999999</v>
      </c>
      <c r="K33" s="28">
        <v>51926.599999999373</v>
      </c>
      <c r="L33" s="28">
        <v>274.09999999999997</v>
      </c>
      <c r="M33" s="28">
        <v>20514.400000000001</v>
      </c>
      <c r="N33" s="28">
        <v>20788.5</v>
      </c>
      <c r="O33" s="28">
        <v>201505.00999999209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S38"/>
  <sheetViews>
    <sheetView zoomScale="70" zoomScaleNormal="70" workbookViewId="0">
      <selection activeCell="T3" sqref="T3:W4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4.1338562568405693E-2</v>
      </c>
      <c r="E8" s="9">
        <v>0</v>
      </c>
      <c r="F8" s="9" t="s">
        <v>32</v>
      </c>
      <c r="G8" s="9">
        <v>1.8826086956521739E-3</v>
      </c>
      <c r="H8" s="9">
        <v>0</v>
      </c>
      <c r="I8" s="9">
        <v>7.3389830508474574E-4</v>
      </c>
      <c r="J8" s="9">
        <v>2.8488019966722126E-2</v>
      </c>
      <c r="K8" s="9">
        <v>0</v>
      </c>
      <c r="L8" s="9">
        <v>2.8021767594108016E-2</v>
      </c>
      <c r="M8" s="9">
        <v>0</v>
      </c>
      <c r="N8" s="9">
        <v>0</v>
      </c>
      <c r="O8" s="9" t="s">
        <v>32</v>
      </c>
      <c r="P8" s="10">
        <v>5.0306565064478304E-3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8.5576358993068216E-2</v>
      </c>
      <c r="E12" s="11">
        <v>0</v>
      </c>
      <c r="F12" s="9" t="s">
        <v>32</v>
      </c>
      <c r="G12" s="9">
        <v>6.8547826086956518E-2</v>
      </c>
      <c r="H12" s="11">
        <v>0</v>
      </c>
      <c r="I12" s="9">
        <v>2.6722033898305086E-2</v>
      </c>
      <c r="J12" s="9">
        <v>0.15868435940099831</v>
      </c>
      <c r="K12" s="11">
        <v>0</v>
      </c>
      <c r="L12" s="9">
        <v>0.15608723404255317</v>
      </c>
      <c r="M12" s="9">
        <v>0</v>
      </c>
      <c r="N12" s="11">
        <v>0</v>
      </c>
      <c r="O12" s="9" t="s">
        <v>32</v>
      </c>
      <c r="P12" s="10">
        <v>2.8413218053927315E-2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0.12691492156147391</v>
      </c>
      <c r="E16" s="9">
        <v>0</v>
      </c>
      <c r="F16" s="9">
        <v>0</v>
      </c>
      <c r="G16" s="9">
        <v>7.0430434782608686E-2</v>
      </c>
      <c r="H16" s="9">
        <v>0</v>
      </c>
      <c r="I16" s="9">
        <v>2.7455932203389832E-2</v>
      </c>
      <c r="J16" s="9">
        <v>0.18717237936772044</v>
      </c>
      <c r="K16" s="9">
        <v>0</v>
      </c>
      <c r="L16" s="9">
        <v>0.18410900163666119</v>
      </c>
      <c r="M16" s="9">
        <v>0</v>
      </c>
      <c r="N16" s="9">
        <v>0</v>
      </c>
      <c r="O16" s="9">
        <v>0</v>
      </c>
      <c r="P16" s="25">
        <v>3.3443874560375147E-2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4.080817219992703E-2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5.0996006655574043E-2</v>
      </c>
      <c r="K22" s="9">
        <v>0</v>
      </c>
      <c r="L22" s="9">
        <v>5.0161374795417345E-2</v>
      </c>
      <c r="M22" s="9">
        <v>0</v>
      </c>
      <c r="N22" s="9">
        <v>0</v>
      </c>
      <c r="O22" s="9" t="s">
        <v>32</v>
      </c>
      <c r="P22" s="10">
        <v>8.9825908558030469E-3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32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4.080817219992703E-2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5.0996006655574043E-2</v>
      </c>
      <c r="K26" s="9">
        <v>0</v>
      </c>
      <c r="L26" s="9">
        <v>5.0161374795417345E-2</v>
      </c>
      <c r="M26" s="9">
        <v>0</v>
      </c>
      <c r="N26" s="9">
        <v>0</v>
      </c>
      <c r="O26" s="9">
        <v>0</v>
      </c>
      <c r="P26" s="10">
        <v>8.9825908558030469E-3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2741</v>
      </c>
      <c r="D31" s="27">
        <v>0</v>
      </c>
      <c r="E31" s="27">
        <v>2741</v>
      </c>
      <c r="F31" s="27">
        <v>23</v>
      </c>
      <c r="G31" s="27">
        <v>36</v>
      </c>
      <c r="H31" s="27">
        <v>59</v>
      </c>
      <c r="I31" s="27">
        <v>601</v>
      </c>
      <c r="J31" s="27">
        <v>10</v>
      </c>
      <c r="K31" s="27">
        <v>611</v>
      </c>
      <c r="L31" s="27">
        <v>1</v>
      </c>
      <c r="M31" s="27">
        <v>0</v>
      </c>
      <c r="N31" s="27">
        <v>1</v>
      </c>
      <c r="O31" s="27">
        <v>3412</v>
      </c>
    </row>
    <row r="32" spans="2:19" ht="32.25" customHeight="1" thickBot="1" x14ac:dyDescent="0.3">
      <c r="B32" s="24" t="s">
        <v>30</v>
      </c>
      <c r="C32" s="28">
        <v>299.4098921650218</v>
      </c>
      <c r="D32" s="28"/>
      <c r="E32" s="28">
        <v>299.4098921650218</v>
      </c>
      <c r="F32" s="28">
        <v>11.462205075730012</v>
      </c>
      <c r="G32" s="28">
        <v>80.982697242982496</v>
      </c>
      <c r="H32" s="28">
        <v>92.444902318712508</v>
      </c>
      <c r="I32" s="28">
        <v>166.2306325909752</v>
      </c>
      <c r="J32" s="28">
        <v>138.87344018264756</v>
      </c>
      <c r="K32" s="28">
        <v>305.10407277362276</v>
      </c>
      <c r="L32" s="28">
        <v>0</v>
      </c>
      <c r="M32" s="28"/>
      <c r="N32" s="28">
        <v>0</v>
      </c>
      <c r="O32" s="28">
        <v>696.95886725735704</v>
      </c>
    </row>
    <row r="33" spans="2:15" ht="32.25" customHeight="1" thickBot="1" x14ac:dyDescent="0.3">
      <c r="B33" s="24" t="s">
        <v>31</v>
      </c>
      <c r="C33" s="28">
        <v>15120.980000000141</v>
      </c>
      <c r="D33" s="28"/>
      <c r="E33" s="28">
        <v>15120.980000000141</v>
      </c>
      <c r="F33" s="28">
        <v>127.06000000000004</v>
      </c>
      <c r="G33" s="28">
        <v>2233.1999999999998</v>
      </c>
      <c r="H33" s="28">
        <v>2360.2599999999998</v>
      </c>
      <c r="I33" s="28">
        <v>3153.3799999999987</v>
      </c>
      <c r="J33" s="28">
        <v>1405</v>
      </c>
      <c r="K33" s="28">
        <v>4558.3799999999992</v>
      </c>
      <c r="L33" s="28">
        <v>60</v>
      </c>
      <c r="M33" s="28"/>
      <c r="N33" s="28">
        <v>60</v>
      </c>
      <c r="O33" s="28">
        <v>22099.620000000141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S38"/>
  <sheetViews>
    <sheetView zoomScale="70" zoomScaleNormal="70" workbookViewId="0">
      <selection activeCell="T3" sqref="T3:W4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9.3345359862813351E-2</v>
      </c>
      <c r="E8" s="9">
        <v>3.9914078125000003</v>
      </c>
      <c r="F8" s="9">
        <v>9.648848334425239E-2</v>
      </c>
      <c r="G8" s="9">
        <v>0.37291159420289849</v>
      </c>
      <c r="H8" s="9">
        <v>13.800485074626863</v>
      </c>
      <c r="I8" s="9">
        <v>5.3160293040293034</v>
      </c>
      <c r="J8" s="9">
        <v>0.2194981123981124</v>
      </c>
      <c r="K8" s="9">
        <v>12.402154401408447</v>
      </c>
      <c r="L8" s="9">
        <v>0.69495151161192792</v>
      </c>
      <c r="M8" s="9">
        <v>1.305244680851064</v>
      </c>
      <c r="N8" s="9">
        <v>426.48843172413785</v>
      </c>
      <c r="O8" s="9">
        <v>322.40713072916662</v>
      </c>
      <c r="P8" s="10">
        <v>0.87232241718076542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9.2354820446865438E-2</v>
      </c>
      <c r="E12" s="11">
        <v>0</v>
      </c>
      <c r="F12" s="9">
        <v>9.2280352013304492E-2</v>
      </c>
      <c r="G12" s="9">
        <v>9.6464637681159385E-2</v>
      </c>
      <c r="H12" s="11">
        <v>0</v>
      </c>
      <c r="I12" s="9">
        <v>6.0952930402930386E-2</v>
      </c>
      <c r="J12" s="9">
        <v>0.1330810095810096</v>
      </c>
      <c r="K12" s="11">
        <v>0</v>
      </c>
      <c r="L12" s="9">
        <v>0.1278872474920984</v>
      </c>
      <c r="M12" s="9">
        <v>5.0432191489361706</v>
      </c>
      <c r="N12" s="11">
        <v>0</v>
      </c>
      <c r="O12" s="9">
        <v>1.2345380208333334</v>
      </c>
      <c r="P12" s="10">
        <v>9.9890757838249022E-2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4.2602898550724638E-3</v>
      </c>
      <c r="H13" s="11">
        <v>0</v>
      </c>
      <c r="I13" s="9">
        <v>2.6919413919413919E-3</v>
      </c>
      <c r="J13" s="9">
        <v>2.6878078078078078E-2</v>
      </c>
      <c r="K13" s="11">
        <v>0</v>
      </c>
      <c r="L13" s="9">
        <v>2.5829105400577163E-2</v>
      </c>
      <c r="M13" s="9">
        <v>0.38341276595744678</v>
      </c>
      <c r="N13" s="11">
        <v>0</v>
      </c>
      <c r="O13" s="9">
        <v>9.3856249999999988E-2</v>
      </c>
      <c r="P13" s="10">
        <v>4.176952167666695E-3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0.18570018030967878</v>
      </c>
      <c r="E16" s="9">
        <v>3.9914078125000003</v>
      </c>
      <c r="F16" s="9">
        <v>0.1887688353575569</v>
      </c>
      <c r="G16" s="9">
        <v>0.47363652173913035</v>
      </c>
      <c r="H16" s="9">
        <v>13.800485074626863</v>
      </c>
      <c r="I16" s="9">
        <v>5.3796741758241753</v>
      </c>
      <c r="J16" s="9">
        <v>0.37945720005720007</v>
      </c>
      <c r="K16" s="9">
        <v>12.402154401408447</v>
      </c>
      <c r="L16" s="9">
        <v>0.84866786450460341</v>
      </c>
      <c r="M16" s="9">
        <v>6.7318765957446818</v>
      </c>
      <c r="N16" s="9">
        <v>426.48843172413785</v>
      </c>
      <c r="O16" s="9">
        <v>323.73552499999994</v>
      </c>
      <c r="P16" s="25">
        <v>0.97639012718668106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34.49274827586207</v>
      </c>
      <c r="O21" s="9">
        <v>26.049210937500003</v>
      </c>
      <c r="P21" s="10">
        <v>5.2833690737767267E-2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2.9626666918848035E-2</v>
      </c>
      <c r="E22" s="9">
        <v>7.2623437499999999E-2</v>
      </c>
      <c r="F22" s="9">
        <v>2.9661336491457944E-2</v>
      </c>
      <c r="G22" s="9">
        <v>0.21000144927536232</v>
      </c>
      <c r="H22" s="9">
        <v>11.347538805970148</v>
      </c>
      <c r="I22" s="9">
        <v>4.3100838827838821</v>
      </c>
      <c r="J22" s="9">
        <v>5.8474503074503074E-2</v>
      </c>
      <c r="K22" s="9">
        <v>1.3675327464788734</v>
      </c>
      <c r="L22" s="9">
        <v>0.10956321286244332</v>
      </c>
      <c r="M22" s="9">
        <v>3.8261702127659572E-2</v>
      </c>
      <c r="N22" s="9">
        <v>5.7887220689655168</v>
      </c>
      <c r="O22" s="9">
        <v>4.381057291666667</v>
      </c>
      <c r="P22" s="10">
        <v>7.5459851685962989E-2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2.9626666918848035E-2</v>
      </c>
      <c r="E26" s="9">
        <v>7.2623437499999999E-2</v>
      </c>
      <c r="F26" s="9">
        <v>2.9661336491457944E-2</v>
      </c>
      <c r="G26" s="9">
        <v>0.21000144927536232</v>
      </c>
      <c r="H26" s="9">
        <v>11.347538805970148</v>
      </c>
      <c r="I26" s="9">
        <v>4.3100838827838821</v>
      </c>
      <c r="J26" s="9">
        <v>5.8474503074503074E-2</v>
      </c>
      <c r="K26" s="9">
        <v>1.3675327464788734</v>
      </c>
      <c r="L26" s="9">
        <v>0.10956321286244332</v>
      </c>
      <c r="M26" s="9">
        <v>3.8261702127659572E-2</v>
      </c>
      <c r="N26" s="9">
        <v>40.281470344827589</v>
      </c>
      <c r="O26" s="9">
        <v>30.430268229166671</v>
      </c>
      <c r="P26" s="10">
        <v>0.12829354242373026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79308</v>
      </c>
      <c r="D31" s="27">
        <v>64</v>
      </c>
      <c r="E31" s="27">
        <v>79372</v>
      </c>
      <c r="F31" s="27">
        <v>345</v>
      </c>
      <c r="G31" s="27">
        <v>201</v>
      </c>
      <c r="H31" s="27">
        <v>546</v>
      </c>
      <c r="I31" s="27">
        <v>13986</v>
      </c>
      <c r="J31" s="27">
        <v>568</v>
      </c>
      <c r="K31" s="27">
        <v>14554</v>
      </c>
      <c r="L31" s="27">
        <v>47</v>
      </c>
      <c r="M31" s="27">
        <v>145</v>
      </c>
      <c r="N31" s="27">
        <v>192</v>
      </c>
      <c r="O31" s="27">
        <v>94664</v>
      </c>
    </row>
    <row r="32" spans="2:19" ht="32.25" customHeight="1" thickBot="1" x14ac:dyDescent="0.3">
      <c r="B32" s="24" t="s">
        <v>30</v>
      </c>
      <c r="C32" s="28">
        <v>12999.896043769804</v>
      </c>
      <c r="D32" s="28">
        <v>73.329447615457099</v>
      </c>
      <c r="E32" s="28">
        <v>13073.225491385261</v>
      </c>
      <c r="F32" s="28">
        <v>73.227406855717334</v>
      </c>
      <c r="G32" s="28">
        <v>2016.8262638503277</v>
      </c>
      <c r="H32" s="28">
        <v>2090.0536707060451</v>
      </c>
      <c r="I32" s="28">
        <v>6712.9743991256464</v>
      </c>
      <c r="J32" s="28">
        <v>7298.2972094186116</v>
      </c>
      <c r="K32" s="28">
        <v>14011.271608544259</v>
      </c>
      <c r="L32" s="28">
        <v>231.66556962546801</v>
      </c>
      <c r="M32" s="28">
        <v>66399.208107419938</v>
      </c>
      <c r="N32" s="28">
        <v>66630.873677045412</v>
      </c>
      <c r="O32" s="28">
        <v>95805.424447680984</v>
      </c>
    </row>
    <row r="33" spans="2:15" ht="32.25" customHeight="1" thickBot="1" x14ac:dyDescent="0.3">
      <c r="B33" s="24" t="s">
        <v>31</v>
      </c>
      <c r="C33" s="28">
        <v>417902.35000014992</v>
      </c>
      <c r="D33" s="28">
        <v>1203.4699999999998</v>
      </c>
      <c r="E33" s="28">
        <v>419105.82000014989</v>
      </c>
      <c r="F33" s="28">
        <v>1832.0999999999976</v>
      </c>
      <c r="G33" s="28">
        <v>24089.23</v>
      </c>
      <c r="H33" s="28">
        <v>25921.329999999998</v>
      </c>
      <c r="I33" s="28">
        <v>88760.470000006011</v>
      </c>
      <c r="J33" s="28">
        <v>152023.28000000012</v>
      </c>
      <c r="K33" s="28">
        <v>240783.75000000611</v>
      </c>
      <c r="L33" s="28">
        <v>1934.5199999999998</v>
      </c>
      <c r="M33" s="28">
        <v>202005.09</v>
      </c>
      <c r="N33" s="28">
        <v>203939.61</v>
      </c>
      <c r="O33" s="28">
        <v>889750.51000015601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S38"/>
  <sheetViews>
    <sheetView zoomScale="70" zoomScaleNormal="70" workbookViewId="0">
      <selection activeCell="T3" sqref="T3:W4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8.4570309989036196E-2</v>
      </c>
      <c r="E8" s="9">
        <v>4.9200299999999988</v>
      </c>
      <c r="F8" s="9">
        <v>9.5800737211183984E-2</v>
      </c>
      <c r="G8" s="9">
        <v>1.3828028571428574</v>
      </c>
      <c r="H8" s="9">
        <v>2.1683206349206352</v>
      </c>
      <c r="I8" s="9">
        <v>1.887778571428572</v>
      </c>
      <c r="J8" s="9">
        <v>0.13790579356413379</v>
      </c>
      <c r="K8" s="9">
        <v>8.1681691304347837</v>
      </c>
      <c r="L8" s="9">
        <v>0.3683581695676586</v>
      </c>
      <c r="M8" s="9">
        <v>1.3943321167883214</v>
      </c>
      <c r="N8" s="9">
        <v>140.13445340136059</v>
      </c>
      <c r="O8" s="9">
        <v>96.0337651972158</v>
      </c>
      <c r="P8" s="10">
        <v>0.39847214912412759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1.4489760899929411E-2</v>
      </c>
      <c r="E9" s="9">
        <v>0.28294999999999998</v>
      </c>
      <c r="F9" s="9">
        <v>1.5113263807725734E-2</v>
      </c>
      <c r="G9" s="9">
        <v>0.21072285714285713</v>
      </c>
      <c r="H9" s="9">
        <v>9.5276190476190473E-2</v>
      </c>
      <c r="I9" s="9">
        <v>0.13650714285714285</v>
      </c>
      <c r="J9" s="9">
        <v>4.0839141884514103E-2</v>
      </c>
      <c r="K9" s="9">
        <v>0.59507249999999989</v>
      </c>
      <c r="L9" s="9">
        <v>5.6744522428099069E-2</v>
      </c>
      <c r="M9" s="9">
        <v>0</v>
      </c>
      <c r="N9" s="9">
        <v>8.6886778911564626</v>
      </c>
      <c r="O9" s="9">
        <v>5.9268475638051044</v>
      </c>
      <c r="P9" s="10">
        <v>3.856501990208535E-2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3.6961519456918439E-2</v>
      </c>
      <c r="E12" s="11">
        <v>0</v>
      </c>
      <c r="F12" s="9">
        <v>3.6875675776918707E-2</v>
      </c>
      <c r="G12" s="9">
        <v>5.5300000000000009E-2</v>
      </c>
      <c r="H12" s="11">
        <v>0</v>
      </c>
      <c r="I12" s="9">
        <v>1.9750000000000004E-2</v>
      </c>
      <c r="J12" s="9">
        <v>0.13250611471513901</v>
      </c>
      <c r="K12" s="11">
        <v>0</v>
      </c>
      <c r="L12" s="9">
        <v>0.12870345623557297</v>
      </c>
      <c r="M12" s="9">
        <v>2.5317708029197088</v>
      </c>
      <c r="N12" s="11">
        <v>0</v>
      </c>
      <c r="O12" s="9">
        <v>0.80476241299303974</v>
      </c>
      <c r="P12" s="10">
        <v>5.6585640389490731E-2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1.6463001066338255E-3</v>
      </c>
      <c r="E13" s="11">
        <v>0</v>
      </c>
      <c r="F13" s="9">
        <v>1.6424765500914023E-3</v>
      </c>
      <c r="G13" s="9">
        <v>0</v>
      </c>
      <c r="H13" s="11">
        <v>0</v>
      </c>
      <c r="I13" s="9">
        <v>0</v>
      </c>
      <c r="J13" s="9">
        <v>5.5539116192433683E-3</v>
      </c>
      <c r="K13" s="11">
        <v>0</v>
      </c>
      <c r="L13" s="9">
        <v>5.3945255474452556E-3</v>
      </c>
      <c r="M13" s="9">
        <v>0</v>
      </c>
      <c r="N13" s="11">
        <v>0</v>
      </c>
      <c r="O13" s="9">
        <v>0</v>
      </c>
      <c r="P13" s="10">
        <v>2.3615669956582744E-3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0.13766789045251787</v>
      </c>
      <c r="E16" s="9">
        <v>5.2029799999999984</v>
      </c>
      <c r="F16" s="9">
        <v>0.14943215334591983</v>
      </c>
      <c r="G16" s="9">
        <v>1.6488257142857146</v>
      </c>
      <c r="H16" s="9">
        <v>2.2635968253968257</v>
      </c>
      <c r="I16" s="9">
        <v>2.0440357142857151</v>
      </c>
      <c r="J16" s="9">
        <v>0.31680496178303025</v>
      </c>
      <c r="K16" s="9">
        <v>8.7632416304347842</v>
      </c>
      <c r="L16" s="9">
        <v>0.55920067377877591</v>
      </c>
      <c r="M16" s="9">
        <v>3.9261029197080299</v>
      </c>
      <c r="N16" s="9">
        <v>148.82313129251705</v>
      </c>
      <c r="O16" s="9">
        <v>102.76537517401395</v>
      </c>
      <c r="P16" s="25">
        <v>0.49598437641136189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3.1117662916960786E-2</v>
      </c>
      <c r="E21" s="9">
        <v>0.13396967741935484</v>
      </c>
      <c r="F21" s="9">
        <v>3.1356538254068145E-2</v>
      </c>
      <c r="G21" s="9">
        <v>6.6977142857142846E-2</v>
      </c>
      <c r="H21" s="9">
        <v>9.6349206349206342E-4</v>
      </c>
      <c r="I21" s="9">
        <v>2.4539795918367347E-2</v>
      </c>
      <c r="J21" s="9">
        <v>0.12171355257241956</v>
      </c>
      <c r="K21" s="9">
        <v>0.66723826086956517</v>
      </c>
      <c r="L21" s="9">
        <v>0.13736901241499783</v>
      </c>
      <c r="M21" s="9">
        <v>0.36564379562043792</v>
      </c>
      <c r="N21" s="9">
        <v>51.050839795918378</v>
      </c>
      <c r="O21" s="9">
        <v>34.939768213457079</v>
      </c>
      <c r="P21" s="10">
        <v>0.14241923908396212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0.12201063409579022</v>
      </c>
      <c r="E22" s="9">
        <v>1.3285212903225805</v>
      </c>
      <c r="F22" s="9">
        <v>0.12481277308280142</v>
      </c>
      <c r="G22" s="9">
        <v>0.67482285714285728</v>
      </c>
      <c r="H22" s="9">
        <v>4.3731047619047621</v>
      </c>
      <c r="I22" s="9">
        <v>3.0522897959183677</v>
      </c>
      <c r="J22" s="9">
        <v>0.36938950799665998</v>
      </c>
      <c r="K22" s="9">
        <v>16.417911847826087</v>
      </c>
      <c r="L22" s="9">
        <v>0.82994975981034369</v>
      </c>
      <c r="M22" s="9">
        <v>10.044505839416059</v>
      </c>
      <c r="N22" s="9">
        <v>362.11152278911572</v>
      </c>
      <c r="O22" s="9">
        <v>250.20158932714622</v>
      </c>
      <c r="P22" s="10">
        <v>0.91171452099504424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9.4225778351831532E-3</v>
      </c>
      <c r="E24" s="11">
        <v>0</v>
      </c>
      <c r="F24" s="9">
        <v>9.4006937576792821E-3</v>
      </c>
      <c r="G24" s="9">
        <v>0</v>
      </c>
      <c r="H24" s="11">
        <v>0</v>
      </c>
      <c r="I24" s="9">
        <v>0</v>
      </c>
      <c r="J24" s="9">
        <v>2.2180499710964093E-2</v>
      </c>
      <c r="K24" s="11">
        <v>0</v>
      </c>
      <c r="L24" s="9">
        <v>2.1543964065131947E-2</v>
      </c>
      <c r="M24" s="9">
        <v>0</v>
      </c>
      <c r="N24" s="11">
        <v>0</v>
      </c>
      <c r="O24" s="9">
        <v>0</v>
      </c>
      <c r="P24" s="10">
        <v>1.1714972028687905E-2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0.16255087484793415</v>
      </c>
      <c r="E26" s="9">
        <v>1.4624909677419353</v>
      </c>
      <c r="F26" s="9">
        <v>0.16557000509454883</v>
      </c>
      <c r="G26" s="9">
        <v>0.74180000000000013</v>
      </c>
      <c r="H26" s="9">
        <v>4.3740682539682538</v>
      </c>
      <c r="I26" s="9">
        <v>3.0768295918367352</v>
      </c>
      <c r="J26" s="9">
        <v>0.51328356028004363</v>
      </c>
      <c r="K26" s="9">
        <v>17.08515010869565</v>
      </c>
      <c r="L26" s="9">
        <v>0.9888627362904735</v>
      </c>
      <c r="M26" s="9">
        <v>10.410149635036497</v>
      </c>
      <c r="N26" s="9">
        <v>413.16236258503409</v>
      </c>
      <c r="O26" s="9">
        <v>285.14135754060328</v>
      </c>
      <c r="P26" s="10">
        <v>1.0658487321076944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133166</v>
      </c>
      <c r="D31" s="27">
        <v>310</v>
      </c>
      <c r="E31" s="27">
        <v>133476</v>
      </c>
      <c r="F31" s="27">
        <v>35</v>
      </c>
      <c r="G31" s="27">
        <v>63</v>
      </c>
      <c r="H31" s="27">
        <v>98</v>
      </c>
      <c r="I31" s="27">
        <v>31138</v>
      </c>
      <c r="J31" s="27">
        <v>920</v>
      </c>
      <c r="K31" s="27">
        <v>32058</v>
      </c>
      <c r="L31" s="27">
        <v>137</v>
      </c>
      <c r="M31" s="27">
        <v>294</v>
      </c>
      <c r="N31" s="27">
        <v>431</v>
      </c>
      <c r="O31" s="27">
        <v>166063</v>
      </c>
    </row>
    <row r="32" spans="2:19" ht="32.25" customHeight="1" thickBot="1" x14ac:dyDescent="0.3">
      <c r="B32" s="24" t="s">
        <v>30</v>
      </c>
      <c r="C32" s="28">
        <v>23640.36071513925</v>
      </c>
      <c r="D32" s="28">
        <v>9.9926926686969288</v>
      </c>
      <c r="E32" s="28">
        <v>23650.353407807946</v>
      </c>
      <c r="F32" s="28">
        <v>21.195249139078243</v>
      </c>
      <c r="G32" s="28">
        <v>157.53354988584491</v>
      </c>
      <c r="H32" s="28">
        <v>178.72879902492315</v>
      </c>
      <c r="I32" s="28">
        <v>15370.217407732302</v>
      </c>
      <c r="J32" s="28">
        <v>10685.169658561614</v>
      </c>
      <c r="K32" s="28">
        <v>26055.387066293915</v>
      </c>
      <c r="L32" s="28">
        <v>817.10462393679063</v>
      </c>
      <c r="M32" s="28">
        <v>33664.246614747753</v>
      </c>
      <c r="N32" s="28">
        <v>34481.351238684547</v>
      </c>
      <c r="O32" s="28">
        <v>84365.820511811326</v>
      </c>
    </row>
    <row r="33" spans="2:15" ht="32.25" customHeight="1" thickBot="1" x14ac:dyDescent="0.3">
      <c r="B33" s="24" t="s">
        <v>31</v>
      </c>
      <c r="C33" s="28">
        <v>692574.95000023523</v>
      </c>
      <c r="D33" s="28">
        <v>1346.4300000000003</v>
      </c>
      <c r="E33" s="28">
        <v>693921.38000023528</v>
      </c>
      <c r="F33" s="28">
        <v>186.22000000000003</v>
      </c>
      <c r="G33" s="28">
        <v>4241</v>
      </c>
      <c r="H33" s="28">
        <v>4427.22</v>
      </c>
      <c r="I33" s="28">
        <v>196257.41999999309</v>
      </c>
      <c r="J33" s="28">
        <v>113184.29000000007</v>
      </c>
      <c r="K33" s="28">
        <v>309441.70999999315</v>
      </c>
      <c r="L33" s="28">
        <v>4151.78</v>
      </c>
      <c r="M33" s="28">
        <v>319292.07999999996</v>
      </c>
      <c r="N33" s="28">
        <v>323443.86</v>
      </c>
      <c r="O33" s="28">
        <v>1331234.1700002283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S38"/>
  <sheetViews>
    <sheetView zoomScale="70" zoomScaleNormal="70" workbookViewId="0">
      <selection activeCell="T3" sqref="T3:W4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8.1070231478653887E-2</v>
      </c>
      <c r="E8" s="9">
        <v>80.680566666666678</v>
      </c>
      <c r="F8" s="9">
        <v>9.5835649731314129E-2</v>
      </c>
      <c r="G8" s="9">
        <v>9.292592592592594E-2</v>
      </c>
      <c r="H8" s="9">
        <v>10.802781481481484</v>
      </c>
      <c r="I8" s="9">
        <v>5.4478537037037045</v>
      </c>
      <c r="J8" s="9">
        <v>0.1719713163064833</v>
      </c>
      <c r="K8" s="9">
        <v>2.8773612244897961</v>
      </c>
      <c r="L8" s="9">
        <v>0.24439093143949739</v>
      </c>
      <c r="M8" s="9">
        <v>11.51037</v>
      </c>
      <c r="N8" s="9">
        <v>10.216387234042553</v>
      </c>
      <c r="O8" s="9">
        <v>10.443401754385965</v>
      </c>
      <c r="P8" s="10">
        <v>0.16644718086162399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9.9400171013253498E-3</v>
      </c>
      <c r="E12" s="11">
        <v>0</v>
      </c>
      <c r="F12" s="9">
        <v>9.9381961406936961E-3</v>
      </c>
      <c r="G12" s="9">
        <v>4.2222222222222222E-4</v>
      </c>
      <c r="H12" s="11">
        <v>0</v>
      </c>
      <c r="I12" s="9">
        <v>2.1111111111111111E-4</v>
      </c>
      <c r="J12" s="9">
        <v>1.4843558798765087E-2</v>
      </c>
      <c r="K12" s="11">
        <v>0</v>
      </c>
      <c r="L12" s="9">
        <v>1.4446216880633708E-2</v>
      </c>
      <c r="M12" s="9">
        <v>0</v>
      </c>
      <c r="N12" s="11">
        <v>0</v>
      </c>
      <c r="O12" s="9">
        <v>0</v>
      </c>
      <c r="P12" s="10">
        <v>1.0703141751042285E-2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8.2522445489525444E-4</v>
      </c>
      <c r="E13" s="11">
        <v>0</v>
      </c>
      <c r="F13" s="9">
        <v>8.250732779677577E-4</v>
      </c>
      <c r="G13" s="9">
        <v>0</v>
      </c>
      <c r="H13" s="11">
        <v>0</v>
      </c>
      <c r="I13" s="9">
        <v>0</v>
      </c>
      <c r="J13" s="9">
        <v>3.441481897277575E-4</v>
      </c>
      <c r="K13" s="11">
        <v>0</v>
      </c>
      <c r="L13" s="9">
        <v>3.3493580988800873E-4</v>
      </c>
      <c r="M13" s="9">
        <v>0</v>
      </c>
      <c r="N13" s="11">
        <v>0</v>
      </c>
      <c r="O13" s="9">
        <v>0</v>
      </c>
      <c r="P13" s="10">
        <v>7.3146714314075844E-4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9.1835473034874493E-2</v>
      </c>
      <c r="E16" s="9">
        <v>80.680566666666678</v>
      </c>
      <c r="F16" s="9">
        <v>0.10659891914997559</v>
      </c>
      <c r="G16" s="9">
        <v>9.3348148148148166E-2</v>
      </c>
      <c r="H16" s="9">
        <v>10.802781481481484</v>
      </c>
      <c r="I16" s="9">
        <v>5.4480648148148152</v>
      </c>
      <c r="J16" s="9">
        <v>0.18715902329497613</v>
      </c>
      <c r="K16" s="9">
        <v>2.8773612244897961</v>
      </c>
      <c r="L16" s="9">
        <v>0.25917208413001913</v>
      </c>
      <c r="M16" s="9">
        <v>11.51037</v>
      </c>
      <c r="N16" s="9">
        <v>10.216387234042553</v>
      </c>
      <c r="O16" s="9">
        <v>10.443401754385965</v>
      </c>
      <c r="P16" s="25">
        <v>0.17788178975580704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0.14855273315824832</v>
      </c>
      <c r="E22" s="9">
        <v>360.00886666666673</v>
      </c>
      <c r="F22" s="9">
        <v>0.21447731436248166</v>
      </c>
      <c r="G22" s="9">
        <v>0.21533333333333335</v>
      </c>
      <c r="H22" s="9">
        <v>0.60348148148148151</v>
      </c>
      <c r="I22" s="9">
        <v>0.40940740740740744</v>
      </c>
      <c r="J22" s="9">
        <v>0.3175700252596127</v>
      </c>
      <c r="K22" s="9">
        <v>12.749325510204082</v>
      </c>
      <c r="L22" s="9">
        <v>0.65035124282982792</v>
      </c>
      <c r="M22" s="9">
        <v>0</v>
      </c>
      <c r="N22" s="9">
        <v>146.21712340425532</v>
      </c>
      <c r="O22" s="9">
        <v>120.56499649122806</v>
      </c>
      <c r="P22" s="10">
        <v>0.63467982926345046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0.14855273315824832</v>
      </c>
      <c r="E26" s="9">
        <v>360.00886666666673</v>
      </c>
      <c r="F26" s="9">
        <v>0.21447731436248166</v>
      </c>
      <c r="G26" s="9">
        <v>0.21533333333333335</v>
      </c>
      <c r="H26" s="9">
        <v>0.60348148148148151</v>
      </c>
      <c r="I26" s="9">
        <v>0.40940740740740744</v>
      </c>
      <c r="J26" s="9">
        <v>0.3175700252596127</v>
      </c>
      <c r="K26" s="9">
        <v>12.749325510204082</v>
      </c>
      <c r="L26" s="9">
        <v>0.65035124282982792</v>
      </c>
      <c r="M26" s="9">
        <v>0</v>
      </c>
      <c r="N26" s="9">
        <v>146.21712340425532</v>
      </c>
      <c r="O26" s="9">
        <v>120.56499649122806</v>
      </c>
      <c r="P26" s="10">
        <v>0.63467982926345046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16373</v>
      </c>
      <c r="D31" s="27">
        <v>3</v>
      </c>
      <c r="E31" s="27">
        <v>16376</v>
      </c>
      <c r="F31" s="27">
        <v>27</v>
      </c>
      <c r="G31" s="27">
        <v>27</v>
      </c>
      <c r="H31" s="27">
        <v>54</v>
      </c>
      <c r="I31" s="27">
        <v>3563</v>
      </c>
      <c r="J31" s="27">
        <v>98</v>
      </c>
      <c r="K31" s="27">
        <v>3661</v>
      </c>
      <c r="L31" s="27">
        <v>10</v>
      </c>
      <c r="M31" s="27">
        <v>47</v>
      </c>
      <c r="N31" s="27">
        <v>57</v>
      </c>
      <c r="O31" s="27">
        <v>20148</v>
      </c>
    </row>
    <row r="32" spans="2:19" ht="32.25" customHeight="1" thickBot="1" x14ac:dyDescent="0.3">
      <c r="B32" s="24" t="s">
        <v>30</v>
      </c>
      <c r="C32" s="28">
        <v>2255.9039201432979</v>
      </c>
      <c r="D32" s="28">
        <v>3.4794695205478425</v>
      </c>
      <c r="E32" s="28">
        <v>2259.3833896638457</v>
      </c>
      <c r="F32" s="28">
        <v>2.6644365351525572</v>
      </c>
      <c r="G32" s="28">
        <v>591.11159680364915</v>
      </c>
      <c r="H32" s="28">
        <v>593.77603333880165</v>
      </c>
      <c r="I32" s="28">
        <v>1002.2177039682275</v>
      </c>
      <c r="J32" s="28">
        <v>2485.8481222013538</v>
      </c>
      <c r="K32" s="28">
        <v>3488.0658261695812</v>
      </c>
      <c r="L32" s="28">
        <v>321.89059032918448</v>
      </c>
      <c r="M32" s="28">
        <v>16395.065359588996</v>
      </c>
      <c r="N32" s="28">
        <v>16716.955949918181</v>
      </c>
      <c r="O32" s="28">
        <v>23058.181199090413</v>
      </c>
    </row>
    <row r="33" spans="2:15" ht="32.25" customHeight="1" thickBot="1" x14ac:dyDescent="0.3">
      <c r="B33" s="24" t="s">
        <v>31</v>
      </c>
      <c r="C33" s="28">
        <v>76335.889999996856</v>
      </c>
      <c r="D33" s="28">
        <v>115</v>
      </c>
      <c r="E33" s="28">
        <v>76450.889999996856</v>
      </c>
      <c r="F33" s="28">
        <v>129.70000000000005</v>
      </c>
      <c r="G33" s="28">
        <v>3975.6</v>
      </c>
      <c r="H33" s="28">
        <v>4105.3</v>
      </c>
      <c r="I33" s="28">
        <v>18664.290000000296</v>
      </c>
      <c r="J33" s="28">
        <v>24714.34</v>
      </c>
      <c r="K33" s="28">
        <v>43378.630000000296</v>
      </c>
      <c r="L33" s="28">
        <v>656.85</v>
      </c>
      <c r="M33" s="28">
        <v>56563.66</v>
      </c>
      <c r="N33" s="28">
        <v>57220.51</v>
      </c>
      <c r="O33" s="28">
        <v>181155.32999999716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S38"/>
  <sheetViews>
    <sheetView zoomScale="70" zoomScaleNormal="70" workbookViewId="0">
      <selection activeCell="T3" sqref="T3:W4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0.40408507802958338</v>
      </c>
      <c r="E8" s="9">
        <v>0.16542499999999999</v>
      </c>
      <c r="F8" s="9">
        <v>0.40398148449580856</v>
      </c>
      <c r="G8" s="9">
        <v>0.52080592592592589</v>
      </c>
      <c r="H8" s="9">
        <v>2.4853100000000001</v>
      </c>
      <c r="I8" s="9">
        <v>0.8779884848484848</v>
      </c>
      <c r="J8" s="9">
        <v>0.62783232661378352</v>
      </c>
      <c r="K8" s="9">
        <v>37.137316101694914</v>
      </c>
      <c r="L8" s="9">
        <v>0.93868585756548084</v>
      </c>
      <c r="M8" s="9">
        <v>47.121571428571436</v>
      </c>
      <c r="N8" s="9">
        <v>262.25821666666667</v>
      </c>
      <c r="O8" s="9">
        <v>202.01995599999998</v>
      </c>
      <c r="P8" s="10">
        <v>0.65008398742879603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3.2882654362871494E-2</v>
      </c>
      <c r="E12" s="11">
        <v>0</v>
      </c>
      <c r="F12" s="9">
        <v>3.2868381215919271E-2</v>
      </c>
      <c r="G12" s="9">
        <v>3.5657777777777774E-2</v>
      </c>
      <c r="H12" s="11">
        <v>0</v>
      </c>
      <c r="I12" s="9">
        <v>2.9174545454545453E-2</v>
      </c>
      <c r="J12" s="9">
        <v>5.6534444363583403E-2</v>
      </c>
      <c r="K12" s="11">
        <v>0</v>
      </c>
      <c r="L12" s="9">
        <v>5.6053091853669058E-2</v>
      </c>
      <c r="M12" s="9">
        <v>16.478071428571429</v>
      </c>
      <c r="N12" s="11">
        <v>0</v>
      </c>
      <c r="O12" s="9">
        <v>4.6138599999999999</v>
      </c>
      <c r="P12" s="10">
        <v>4.1417432724415629E-2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1.2035907178721671E-3</v>
      </c>
      <c r="E13" s="11">
        <v>0</v>
      </c>
      <c r="F13" s="9">
        <v>1.2030682835517212E-3</v>
      </c>
      <c r="G13" s="9">
        <v>0</v>
      </c>
      <c r="H13" s="11">
        <v>0</v>
      </c>
      <c r="I13" s="9">
        <v>0</v>
      </c>
      <c r="J13" s="9">
        <v>1.8626737500909685E-3</v>
      </c>
      <c r="K13" s="11">
        <v>0</v>
      </c>
      <c r="L13" s="9">
        <v>1.8468143444692979E-3</v>
      </c>
      <c r="M13" s="9">
        <v>0</v>
      </c>
      <c r="N13" s="11">
        <v>0</v>
      </c>
      <c r="O13" s="9">
        <v>0</v>
      </c>
      <c r="P13" s="10">
        <v>1.3738224317422904E-3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0.43817132311032708</v>
      </c>
      <c r="E16" s="9">
        <v>0.16542499999999999</v>
      </c>
      <c r="F16" s="9">
        <v>0.43805293399527956</v>
      </c>
      <c r="G16" s="9">
        <v>0.55646370370370368</v>
      </c>
      <c r="H16" s="9">
        <v>2.4853100000000001</v>
      </c>
      <c r="I16" s="9">
        <v>0.90716303030303025</v>
      </c>
      <c r="J16" s="9">
        <v>0.68622944472745784</v>
      </c>
      <c r="K16" s="9">
        <v>37.137316101694914</v>
      </c>
      <c r="L16" s="9">
        <v>0.99658576376361918</v>
      </c>
      <c r="M16" s="9">
        <v>63.599642857142868</v>
      </c>
      <c r="N16" s="9">
        <v>262.25821666666667</v>
      </c>
      <c r="O16" s="9">
        <v>206.63381599999997</v>
      </c>
      <c r="P16" s="25">
        <v>0.69287524258495403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36845</v>
      </c>
      <c r="D31" s="27">
        <v>16</v>
      </c>
      <c r="E31" s="27">
        <v>36861</v>
      </c>
      <c r="F31" s="27">
        <v>135</v>
      </c>
      <c r="G31" s="27">
        <v>30</v>
      </c>
      <c r="H31" s="27">
        <v>165</v>
      </c>
      <c r="I31" s="27">
        <v>13741</v>
      </c>
      <c r="J31" s="27">
        <v>118</v>
      </c>
      <c r="K31" s="27">
        <v>13859</v>
      </c>
      <c r="L31" s="27">
        <v>7</v>
      </c>
      <c r="M31" s="27">
        <v>18</v>
      </c>
      <c r="N31" s="27">
        <v>25</v>
      </c>
      <c r="O31" s="27">
        <v>50910</v>
      </c>
    </row>
    <row r="32" spans="2:19" ht="32.25" customHeight="1" thickBot="1" x14ac:dyDescent="0.3">
      <c r="B32" s="24" t="s">
        <v>30</v>
      </c>
      <c r="C32" s="28">
        <v>4207.834620820614</v>
      </c>
      <c r="D32" s="28">
        <v>8.6405729452043243</v>
      </c>
      <c r="E32" s="28">
        <v>4216.4751937658184</v>
      </c>
      <c r="F32" s="28">
        <v>14.164468344845559</v>
      </c>
      <c r="G32" s="28">
        <v>55.775249543377619</v>
      </c>
      <c r="H32" s="28">
        <v>69.939717888223186</v>
      </c>
      <c r="I32" s="28">
        <v>2063.8842041890925</v>
      </c>
      <c r="J32" s="28">
        <v>2129.9643302303807</v>
      </c>
      <c r="K32" s="28">
        <v>4193.8485344194733</v>
      </c>
      <c r="L32" s="28">
        <v>40.343501056931288</v>
      </c>
      <c r="M32" s="28">
        <v>6714.1516541095652</v>
      </c>
      <c r="N32" s="28">
        <v>6754.4951551664963</v>
      </c>
      <c r="O32" s="28">
        <v>15234.758601240012</v>
      </c>
    </row>
    <row r="33" spans="2:15" ht="32.25" customHeight="1" thickBot="1" x14ac:dyDescent="0.3">
      <c r="B33" s="24" t="s">
        <v>31</v>
      </c>
      <c r="C33" s="28">
        <v>180208.39000000115</v>
      </c>
      <c r="D33" s="28">
        <v>802.93999999999994</v>
      </c>
      <c r="E33" s="28">
        <v>181011.33000000115</v>
      </c>
      <c r="F33" s="28">
        <v>509.39999999999992</v>
      </c>
      <c r="G33" s="28">
        <v>1683.54</v>
      </c>
      <c r="H33" s="28">
        <v>2192.94</v>
      </c>
      <c r="I33" s="28">
        <v>63271.020000001416</v>
      </c>
      <c r="J33" s="28">
        <v>58129.15</v>
      </c>
      <c r="K33" s="28">
        <v>121400.17000000141</v>
      </c>
      <c r="L33" s="28">
        <v>108.31</v>
      </c>
      <c r="M33" s="28">
        <v>21433.5</v>
      </c>
      <c r="N33" s="28">
        <v>21541.81</v>
      </c>
      <c r="O33" s="28">
        <v>326146.25000000256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B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S38"/>
  <sheetViews>
    <sheetView zoomScale="70" zoomScaleNormal="70" workbookViewId="0">
      <selection activeCell="T3" sqref="T3:W4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0.17404132987393137</v>
      </c>
      <c r="E8" s="9">
        <v>0</v>
      </c>
      <c r="F8" s="9" t="s">
        <v>32</v>
      </c>
      <c r="G8" s="9">
        <v>1.3565510204081634</v>
      </c>
      <c r="H8" s="9">
        <v>4.5864499999999992</v>
      </c>
      <c r="I8" s="9">
        <v>2.2927536231884056</v>
      </c>
      <c r="J8" s="9">
        <v>0.34007825049143497</v>
      </c>
      <c r="K8" s="9">
        <v>31.398126111111104</v>
      </c>
      <c r="L8" s="9">
        <v>1.1056833744179675</v>
      </c>
      <c r="M8" s="9">
        <v>3.4375586206896553</v>
      </c>
      <c r="N8" s="9">
        <v>759.09314150943408</v>
      </c>
      <c r="O8" s="9">
        <v>491.84909390243905</v>
      </c>
      <c r="P8" s="10">
        <v>1.2944750426484699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1.7223214582709635E-2</v>
      </c>
      <c r="E12" s="11">
        <v>0</v>
      </c>
      <c r="F12" s="9" t="s">
        <v>32</v>
      </c>
      <c r="G12" s="9">
        <v>3.1514285714285717E-2</v>
      </c>
      <c r="H12" s="11">
        <v>0</v>
      </c>
      <c r="I12" s="9">
        <v>2.2379710144927536E-2</v>
      </c>
      <c r="J12" s="9">
        <v>5.1075301881493972E-2</v>
      </c>
      <c r="K12" s="11">
        <v>0</v>
      </c>
      <c r="L12" s="9">
        <v>4.9816255820323209E-2</v>
      </c>
      <c r="M12" s="9">
        <v>0</v>
      </c>
      <c r="N12" s="11">
        <v>0</v>
      </c>
      <c r="O12" s="9">
        <v>0</v>
      </c>
      <c r="P12" s="10">
        <v>9.7372454419447727E-3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9.2085620197585082E-4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7.9942431901151357E-4</v>
      </c>
      <c r="K13" s="11">
        <v>0</v>
      </c>
      <c r="L13" s="9">
        <v>7.7971788551081883E-4</v>
      </c>
      <c r="M13" s="9">
        <v>0</v>
      </c>
      <c r="N13" s="11">
        <v>0</v>
      </c>
      <c r="O13" s="9">
        <v>0</v>
      </c>
      <c r="P13" s="10">
        <v>1.5176191491630237E-4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0.19218540065861686</v>
      </c>
      <c r="E16" s="9">
        <v>0</v>
      </c>
      <c r="F16" s="9">
        <v>0</v>
      </c>
      <c r="G16" s="9">
        <v>1.3880653061224493</v>
      </c>
      <c r="H16" s="9">
        <v>4.5864499999999992</v>
      </c>
      <c r="I16" s="9">
        <v>2.3151333333333333</v>
      </c>
      <c r="J16" s="9">
        <v>0.39195297669194046</v>
      </c>
      <c r="K16" s="9">
        <v>31.398126111111104</v>
      </c>
      <c r="L16" s="9">
        <v>1.1562793481238016</v>
      </c>
      <c r="M16" s="9">
        <v>3.4375586206896553</v>
      </c>
      <c r="N16" s="9">
        <v>759.09314150943408</v>
      </c>
      <c r="O16" s="9">
        <v>491.84909390243905</v>
      </c>
      <c r="P16" s="25">
        <v>1.3043640500053311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5.3460699198350135E-2</v>
      </c>
      <c r="E22" s="9">
        <v>0</v>
      </c>
      <c r="F22" s="9" t="s">
        <v>32</v>
      </c>
      <c r="G22" s="9">
        <v>9.3324489795918356E-2</v>
      </c>
      <c r="H22" s="9">
        <v>2.968925</v>
      </c>
      <c r="I22" s="9">
        <v>0.92683188405797101</v>
      </c>
      <c r="J22" s="9">
        <v>0.12558972198820556</v>
      </c>
      <c r="K22" s="9">
        <v>8.4022155555555553</v>
      </c>
      <c r="L22" s="9">
        <v>0.32961500958641465</v>
      </c>
      <c r="M22" s="9">
        <v>0</v>
      </c>
      <c r="N22" s="9">
        <v>0</v>
      </c>
      <c r="O22" s="9">
        <v>0</v>
      </c>
      <c r="P22" s="10">
        <v>6.5859905107154268E-2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1.0104779962079632E-3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5.1328840213423193E-3</v>
      </c>
      <c r="K24" s="11">
        <v>0</v>
      </c>
      <c r="L24" s="9">
        <v>5.0063544234456312E-3</v>
      </c>
      <c r="M24" s="9">
        <v>0</v>
      </c>
      <c r="N24" s="11">
        <v>0</v>
      </c>
      <c r="O24" s="9">
        <v>0</v>
      </c>
      <c r="P24" s="10">
        <v>9.7442158012581289E-4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5.4471177194558101E-2</v>
      </c>
      <c r="E26" s="9">
        <v>0</v>
      </c>
      <c r="F26" s="9">
        <v>0</v>
      </c>
      <c r="G26" s="9">
        <v>9.3324489795918356E-2</v>
      </c>
      <c r="H26" s="9">
        <v>2.968925</v>
      </c>
      <c r="I26" s="9">
        <v>0.92683188405797101</v>
      </c>
      <c r="J26" s="9">
        <v>0.13072260600954788</v>
      </c>
      <c r="K26" s="9">
        <v>8.4022155555555553</v>
      </c>
      <c r="L26" s="9">
        <v>0.33462136400986031</v>
      </c>
      <c r="M26" s="9">
        <v>0</v>
      </c>
      <c r="N26" s="9">
        <v>0</v>
      </c>
      <c r="O26" s="9">
        <v>0</v>
      </c>
      <c r="P26" s="10">
        <v>6.683432668728008E-2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30063</v>
      </c>
      <c r="D31" s="27">
        <v>0</v>
      </c>
      <c r="E31" s="27">
        <v>30063</v>
      </c>
      <c r="F31" s="27">
        <v>49</v>
      </c>
      <c r="G31" s="27">
        <v>20</v>
      </c>
      <c r="H31" s="27">
        <v>69</v>
      </c>
      <c r="I31" s="27">
        <v>7122</v>
      </c>
      <c r="J31" s="27">
        <v>180</v>
      </c>
      <c r="K31" s="27">
        <v>7302</v>
      </c>
      <c r="L31" s="27">
        <v>29</v>
      </c>
      <c r="M31" s="27">
        <v>53</v>
      </c>
      <c r="N31" s="27">
        <v>82</v>
      </c>
      <c r="O31" s="27">
        <v>37516</v>
      </c>
    </row>
    <row r="32" spans="2:19" ht="32.25" customHeight="1" thickBot="1" x14ac:dyDescent="0.3">
      <c r="B32" s="24" t="s">
        <v>30</v>
      </c>
      <c r="C32" s="28">
        <v>4316.8609678351359</v>
      </c>
      <c r="D32" s="28"/>
      <c r="E32" s="28">
        <v>4316.8609678351359</v>
      </c>
      <c r="F32" s="28">
        <v>40.73885596367537</v>
      </c>
      <c r="G32" s="28">
        <v>52.891428082189876</v>
      </c>
      <c r="H32" s="28">
        <v>93.630284045865238</v>
      </c>
      <c r="I32" s="28">
        <v>2104.4365455117736</v>
      </c>
      <c r="J32" s="28">
        <v>3053.6039182648242</v>
      </c>
      <c r="K32" s="28">
        <v>5158.0404637765978</v>
      </c>
      <c r="L32" s="28">
        <v>173.29591504007973</v>
      </c>
      <c r="M32" s="28">
        <v>12429.56617808217</v>
      </c>
      <c r="N32" s="28">
        <v>12602.86209312225</v>
      </c>
      <c r="O32" s="28">
        <v>22171.393808779849</v>
      </c>
    </row>
    <row r="33" spans="2:15" ht="32.25" customHeight="1" thickBot="1" x14ac:dyDescent="0.3">
      <c r="B33" s="24" t="s">
        <v>31</v>
      </c>
      <c r="C33" s="28">
        <v>133179.70999999432</v>
      </c>
      <c r="D33" s="28"/>
      <c r="E33" s="28">
        <v>133179.70999999432</v>
      </c>
      <c r="F33" s="28">
        <v>268.8300000000001</v>
      </c>
      <c r="G33" s="28">
        <v>1812</v>
      </c>
      <c r="H33" s="28">
        <v>2080.83</v>
      </c>
      <c r="I33" s="28">
        <v>33707.009999997899</v>
      </c>
      <c r="J33" s="28">
        <v>23781.14</v>
      </c>
      <c r="K33" s="28">
        <v>57488.149999997899</v>
      </c>
      <c r="L33" s="28">
        <v>653.54</v>
      </c>
      <c r="M33" s="28">
        <v>31486.45</v>
      </c>
      <c r="N33" s="28">
        <v>32139.99</v>
      </c>
      <c r="O33" s="28">
        <v>224888.67999999222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C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S38"/>
  <sheetViews>
    <sheetView zoomScale="70" zoomScaleNormal="70" workbookViewId="0">
      <selection activeCell="T3" sqref="T3:W4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6.02513282621416E-2</v>
      </c>
      <c r="E8" s="9">
        <v>45.325833333333328</v>
      </c>
      <c r="F8" s="9">
        <v>6.8195910606681093E-2</v>
      </c>
      <c r="G8" s="9">
        <v>0.53787033898305081</v>
      </c>
      <c r="H8" s="9">
        <v>1.3403123762376232</v>
      </c>
      <c r="I8" s="9">
        <v>1.0444118749999998</v>
      </c>
      <c r="J8" s="9">
        <v>0.15574093012494214</v>
      </c>
      <c r="K8" s="9">
        <v>4.6999793548387103</v>
      </c>
      <c r="L8" s="9">
        <v>0.31306881840518208</v>
      </c>
      <c r="M8" s="9">
        <v>0</v>
      </c>
      <c r="N8" s="9">
        <v>17.011934482758623</v>
      </c>
      <c r="O8" s="9">
        <v>10.27804375</v>
      </c>
      <c r="P8" s="10">
        <v>0.15474700063816207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4.7920789935634873E-2</v>
      </c>
      <c r="E12" s="11">
        <v>0</v>
      </c>
      <c r="F12" s="9">
        <v>4.7912379336570519E-2</v>
      </c>
      <c r="G12" s="9">
        <v>3.085677966101695E-2</v>
      </c>
      <c r="H12" s="11">
        <v>0</v>
      </c>
      <c r="I12" s="9">
        <v>1.1378437500000001E-2</v>
      </c>
      <c r="J12" s="9">
        <v>5.518614067561315E-2</v>
      </c>
      <c r="K12" s="11">
        <v>0</v>
      </c>
      <c r="L12" s="9">
        <v>5.3275519320973873E-2</v>
      </c>
      <c r="M12" s="9">
        <v>0</v>
      </c>
      <c r="N12" s="11">
        <v>0</v>
      </c>
      <c r="O12" s="9">
        <v>0</v>
      </c>
      <c r="P12" s="10">
        <v>4.8369126629592495E-2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8.0649502633118781E-5</v>
      </c>
      <c r="E13" s="11">
        <v>0</v>
      </c>
      <c r="F13" s="9">
        <v>8.0635347803194288E-5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6.2827058072750479E-5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0.10825276770040959</v>
      </c>
      <c r="E16" s="9">
        <v>45.325833333333328</v>
      </c>
      <c r="F16" s="9">
        <v>0.11618892529105482</v>
      </c>
      <c r="G16" s="9">
        <v>0.56872711864406778</v>
      </c>
      <c r="H16" s="9">
        <v>1.3403123762376232</v>
      </c>
      <c r="I16" s="9">
        <v>1.0557903124999997</v>
      </c>
      <c r="J16" s="9">
        <v>0.21092707080055528</v>
      </c>
      <c r="K16" s="9">
        <v>4.6999793548387103</v>
      </c>
      <c r="L16" s="9">
        <v>0.36634433772615593</v>
      </c>
      <c r="M16" s="9">
        <v>0</v>
      </c>
      <c r="N16" s="9">
        <v>17.011934482758623</v>
      </c>
      <c r="O16" s="9">
        <v>10.27804375</v>
      </c>
      <c r="P16" s="25">
        <v>0.20317895432582733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0.13431322995904035</v>
      </c>
      <c r="E22" s="9">
        <v>181.07059999999998</v>
      </c>
      <c r="F22" s="9">
        <v>0.16606943778154798</v>
      </c>
      <c r="G22" s="9">
        <v>0.64122033898305086</v>
      </c>
      <c r="H22" s="9">
        <v>1.2588801980198021</v>
      </c>
      <c r="I22" s="9">
        <v>1.0311181250000001</v>
      </c>
      <c r="J22" s="9">
        <v>0.28432769551133735</v>
      </c>
      <c r="K22" s="9">
        <v>18.940668387096775</v>
      </c>
      <c r="L22" s="9">
        <v>0.93023629662720575</v>
      </c>
      <c r="M22" s="9">
        <v>4.8813578947368423</v>
      </c>
      <c r="N22" s="9">
        <v>38.404779310344821</v>
      </c>
      <c r="O22" s="9">
        <v>25.135091666666664</v>
      </c>
      <c r="P22" s="10">
        <v>0.38926679733795244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2.3816208308952607E-3</v>
      </c>
      <c r="E24" s="11">
        <v>0</v>
      </c>
      <c r="F24" s="9">
        <v>2.3812028315684784E-3</v>
      </c>
      <c r="G24" s="9">
        <v>0</v>
      </c>
      <c r="H24" s="11">
        <v>0</v>
      </c>
      <c r="I24" s="9">
        <v>0</v>
      </c>
      <c r="J24" s="9">
        <v>4.3958815363257751E-4</v>
      </c>
      <c r="K24" s="11">
        <v>0</v>
      </c>
      <c r="L24" s="9">
        <v>4.2436899709626981E-4</v>
      </c>
      <c r="M24" s="9">
        <v>0</v>
      </c>
      <c r="N24" s="11">
        <v>0</v>
      </c>
      <c r="O24" s="9">
        <v>0</v>
      </c>
      <c r="P24" s="10">
        <v>1.9419181329200475E-3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0.13669485078993562</v>
      </c>
      <c r="E26" s="9">
        <v>181.07059999999998</v>
      </c>
      <c r="F26" s="9">
        <v>0.16845064061311646</v>
      </c>
      <c r="G26" s="9">
        <v>0.64122033898305086</v>
      </c>
      <c r="H26" s="9">
        <v>1.2588801980198021</v>
      </c>
      <c r="I26" s="9">
        <v>1.0311181250000001</v>
      </c>
      <c r="J26" s="9">
        <v>0.28476728366496995</v>
      </c>
      <c r="K26" s="9">
        <v>18.940668387096775</v>
      </c>
      <c r="L26" s="9">
        <v>0.93066066562430205</v>
      </c>
      <c r="M26" s="9">
        <v>4.8813578947368423</v>
      </c>
      <c r="N26" s="9">
        <v>38.404779310344821</v>
      </c>
      <c r="O26" s="9">
        <v>25.135091666666664</v>
      </c>
      <c r="P26" s="10">
        <v>0.39120871547087249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17090</v>
      </c>
      <c r="D31" s="27">
        <v>3</v>
      </c>
      <c r="E31" s="27">
        <v>17093</v>
      </c>
      <c r="F31" s="27">
        <v>118</v>
      </c>
      <c r="G31" s="27">
        <v>202</v>
      </c>
      <c r="H31" s="27">
        <v>320</v>
      </c>
      <c r="I31" s="27">
        <v>4322</v>
      </c>
      <c r="J31" s="27">
        <v>155</v>
      </c>
      <c r="K31" s="27">
        <v>4477</v>
      </c>
      <c r="L31" s="27">
        <v>19</v>
      </c>
      <c r="M31" s="27">
        <v>29</v>
      </c>
      <c r="N31" s="27">
        <v>48</v>
      </c>
      <c r="O31" s="27">
        <v>21938</v>
      </c>
    </row>
    <row r="32" spans="2:19" ht="32.25" customHeight="1" thickBot="1" x14ac:dyDescent="0.3">
      <c r="B32" s="24" t="s">
        <v>30</v>
      </c>
      <c r="C32" s="28">
        <v>2400.1020490314468</v>
      </c>
      <c r="D32" s="28">
        <v>0.20153664383547945</v>
      </c>
      <c r="E32" s="28">
        <v>2400.3035856752822</v>
      </c>
      <c r="F32" s="28">
        <v>53.207774782609434</v>
      </c>
      <c r="G32" s="28">
        <v>807.88709021906493</v>
      </c>
      <c r="H32" s="28">
        <v>861.09486500167441</v>
      </c>
      <c r="I32" s="28">
        <v>1671.6388170744415</v>
      </c>
      <c r="J32" s="28">
        <v>2598.0030034006513</v>
      </c>
      <c r="K32" s="28">
        <v>4269.6418204750926</v>
      </c>
      <c r="L32" s="28">
        <v>295.48006403109611</v>
      </c>
      <c r="M32" s="28">
        <v>4895.2750228310379</v>
      </c>
      <c r="N32" s="28">
        <v>5190.7550868621338</v>
      </c>
      <c r="O32" s="28">
        <v>12721.795358014184</v>
      </c>
    </row>
    <row r="33" spans="2:15" ht="32.25" customHeight="1" thickBot="1" x14ac:dyDescent="0.3">
      <c r="B33" s="24" t="s">
        <v>31</v>
      </c>
      <c r="C33" s="28">
        <v>69669.220000004614</v>
      </c>
      <c r="D33" s="28">
        <v>62.57</v>
      </c>
      <c r="E33" s="28">
        <v>69731.790000004621</v>
      </c>
      <c r="F33" s="28">
        <v>743.3499999999998</v>
      </c>
      <c r="G33" s="28">
        <v>13211.699999999999</v>
      </c>
      <c r="H33" s="28">
        <v>13955.05</v>
      </c>
      <c r="I33" s="28">
        <v>21123.700000000299</v>
      </c>
      <c r="J33" s="28">
        <v>15903.75</v>
      </c>
      <c r="K33" s="28">
        <v>37027.450000000303</v>
      </c>
      <c r="L33" s="28">
        <v>1911.8400000000001</v>
      </c>
      <c r="M33" s="28">
        <v>12721.2</v>
      </c>
      <c r="N33" s="28">
        <v>14633.04</v>
      </c>
      <c r="O33" s="28">
        <v>135347.33000000491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D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S38"/>
  <sheetViews>
    <sheetView zoomScale="70" zoomScaleNormal="70" workbookViewId="0">
      <selection activeCell="T3" sqref="T3:W4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9.545064430944411E-2</v>
      </c>
      <c r="E8" s="9">
        <v>5.8624369047619034</v>
      </c>
      <c r="F8" s="9">
        <v>0.10035403127034949</v>
      </c>
      <c r="G8" s="9">
        <v>0.41176732673267313</v>
      </c>
      <c r="H8" s="9">
        <v>2.6656066390041482</v>
      </c>
      <c r="I8" s="9">
        <v>1.139884316353887</v>
      </c>
      <c r="J8" s="9">
        <v>0.21950202572370661</v>
      </c>
      <c r="K8" s="9">
        <v>10.824326531759416</v>
      </c>
      <c r="L8" s="9">
        <v>0.48721664100581086</v>
      </c>
      <c r="M8" s="9">
        <v>16.299239726027398</v>
      </c>
      <c r="N8" s="9">
        <v>203.89055028524868</v>
      </c>
      <c r="O8" s="9">
        <v>154.54220552552562</v>
      </c>
      <c r="P8" s="10">
        <v>0.52542767444195948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3.2583295906203672E-3</v>
      </c>
      <c r="E9" s="9">
        <v>0.17403670634920634</v>
      </c>
      <c r="F9" s="9">
        <v>3.4035341095811837E-3</v>
      </c>
      <c r="G9" s="9">
        <v>7.3022772277227714E-3</v>
      </c>
      <c r="H9" s="9">
        <v>1.245311203319502E-2</v>
      </c>
      <c r="I9" s="9">
        <v>8.9662868632707764E-3</v>
      </c>
      <c r="J9" s="9">
        <v>9.7706768668612571E-3</v>
      </c>
      <c r="K9" s="9">
        <v>0.21925264193367061</v>
      </c>
      <c r="L9" s="9">
        <v>1.5058966517904655E-2</v>
      </c>
      <c r="M9" s="9">
        <v>0</v>
      </c>
      <c r="N9" s="9">
        <v>33.051328606356968</v>
      </c>
      <c r="O9" s="9">
        <v>24.356744864864865</v>
      </c>
      <c r="P9" s="10">
        <v>6.0672366949667773E-2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3.3605860413128068E-2</v>
      </c>
      <c r="E12" s="11">
        <v>0</v>
      </c>
      <c r="F12" s="9">
        <v>3.3577286990144603E-2</v>
      </c>
      <c r="G12" s="9">
        <v>4.1394158415841591E-2</v>
      </c>
      <c r="H12" s="11">
        <v>0</v>
      </c>
      <c r="I12" s="9">
        <v>2.8021514745308312E-2</v>
      </c>
      <c r="J12" s="9">
        <v>8.7473541850156336E-2</v>
      </c>
      <c r="K12" s="11">
        <v>0</v>
      </c>
      <c r="L12" s="9">
        <v>8.5265306759566256E-2</v>
      </c>
      <c r="M12" s="9">
        <v>1.2461682648401828</v>
      </c>
      <c r="N12" s="11">
        <v>0</v>
      </c>
      <c r="O12" s="9">
        <v>0.3278208408408409</v>
      </c>
      <c r="P12" s="10">
        <v>4.4117342548964371E-2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1.594457689333437E-3</v>
      </c>
      <c r="E13" s="11">
        <v>0</v>
      </c>
      <c r="F13" s="9">
        <v>1.5931019997773152E-3</v>
      </c>
      <c r="G13" s="9">
        <v>0</v>
      </c>
      <c r="H13" s="11">
        <v>0</v>
      </c>
      <c r="I13" s="9">
        <v>0</v>
      </c>
      <c r="J13" s="9">
        <v>9.5760851051440148E-3</v>
      </c>
      <c r="K13" s="11">
        <v>0</v>
      </c>
      <c r="L13" s="9">
        <v>9.3343406106101146E-3</v>
      </c>
      <c r="M13" s="9">
        <v>0</v>
      </c>
      <c r="N13" s="11">
        <v>0</v>
      </c>
      <c r="O13" s="9">
        <v>0</v>
      </c>
      <c r="P13" s="10">
        <v>3.0669540105094017E-3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0.13390929200252599</v>
      </c>
      <c r="E16" s="9">
        <v>6.0364736111111101</v>
      </c>
      <c r="F16" s="9">
        <v>0.13892795436985256</v>
      </c>
      <c r="G16" s="9">
        <v>0.46046376237623748</v>
      </c>
      <c r="H16" s="9">
        <v>2.6780597510373432</v>
      </c>
      <c r="I16" s="9">
        <v>1.1768721179624659</v>
      </c>
      <c r="J16" s="9">
        <v>0.32632232954586821</v>
      </c>
      <c r="K16" s="9">
        <v>11.043579173693086</v>
      </c>
      <c r="L16" s="9">
        <v>0.59687525489389182</v>
      </c>
      <c r="M16" s="9">
        <v>17.545407990867581</v>
      </c>
      <c r="N16" s="9">
        <v>236.94187889160565</v>
      </c>
      <c r="O16" s="9">
        <v>179.22677123123134</v>
      </c>
      <c r="P16" s="10">
        <v>0.63328433795110106</v>
      </c>
      <c r="Q16" s="12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6.9965905291914723E-3</v>
      </c>
      <c r="E21" s="9">
        <v>8.2401984126984129E-2</v>
      </c>
      <c r="F21" s="9">
        <v>7.0607040552258396E-3</v>
      </c>
      <c r="G21" s="9">
        <v>2.3209900990099007E-3</v>
      </c>
      <c r="H21" s="9">
        <v>1.259336099585062E-4</v>
      </c>
      <c r="I21" s="9">
        <v>1.6118632707774799E-3</v>
      </c>
      <c r="J21" s="9">
        <v>2.7586503424732317E-2</v>
      </c>
      <c r="K21" s="9">
        <v>0.17252928611579538</v>
      </c>
      <c r="L21" s="9">
        <v>3.1245526851661334E-2</v>
      </c>
      <c r="M21" s="9">
        <v>0.11436803652968036</v>
      </c>
      <c r="N21" s="9">
        <v>12.232230562347191</v>
      </c>
      <c r="O21" s="9">
        <v>9.0444685285285296</v>
      </c>
      <c r="P21" s="10">
        <v>3.2096243133061191E-2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7.5906846294376468E-2</v>
      </c>
      <c r="E22" s="9">
        <v>4.8104632936507938</v>
      </c>
      <c r="F22" s="9">
        <v>7.9932408572691419E-2</v>
      </c>
      <c r="G22" s="9">
        <v>0.19811069306930693</v>
      </c>
      <c r="H22" s="9">
        <v>1.5581473029045638</v>
      </c>
      <c r="I22" s="9">
        <v>0.63747908847184975</v>
      </c>
      <c r="J22" s="9">
        <v>0.22496060939126378</v>
      </c>
      <c r="K22" s="9">
        <v>7.3691868465430019</v>
      </c>
      <c r="L22" s="9">
        <v>0.40531378520089967</v>
      </c>
      <c r="M22" s="9">
        <v>5.8311420091324191</v>
      </c>
      <c r="N22" s="9">
        <v>135.37653952730233</v>
      </c>
      <c r="O22" s="9">
        <v>101.29793045045042</v>
      </c>
      <c r="P22" s="10">
        <v>0.37200720526447206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3.8204249132985056E-3</v>
      </c>
      <c r="E24" s="11">
        <v>0</v>
      </c>
      <c r="F24" s="9">
        <v>3.8171765924496339E-3</v>
      </c>
      <c r="G24" s="9">
        <v>5.5237623762376229E-4</v>
      </c>
      <c r="H24" s="11">
        <v>0</v>
      </c>
      <c r="I24" s="9">
        <v>3.7392761394101871E-4</v>
      </c>
      <c r="J24" s="9">
        <v>9.4292758201524191E-3</v>
      </c>
      <c r="K24" s="11">
        <v>0</v>
      </c>
      <c r="L24" s="9">
        <v>9.1912374681604337E-3</v>
      </c>
      <c r="M24" s="9">
        <v>1.3326484018264841E-3</v>
      </c>
      <c r="N24" s="11">
        <v>0</v>
      </c>
      <c r="O24" s="9">
        <v>3.5057057057057058E-4</v>
      </c>
      <c r="P24" s="10">
        <v>4.830275736092412E-3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8.6723861736866442E-2</v>
      </c>
      <c r="E26" s="9">
        <v>4.8928652777777781</v>
      </c>
      <c r="F26" s="9">
        <v>9.0810289220366894E-2</v>
      </c>
      <c r="G26" s="9">
        <v>0.20098405940594061</v>
      </c>
      <c r="H26" s="9">
        <v>1.5582732365145224</v>
      </c>
      <c r="I26" s="9">
        <v>0.63946487935656826</v>
      </c>
      <c r="J26" s="9">
        <v>0.26197638863614847</v>
      </c>
      <c r="K26" s="9">
        <v>7.5417161326587969</v>
      </c>
      <c r="L26" s="9">
        <v>0.44575054952072141</v>
      </c>
      <c r="M26" s="9">
        <v>5.9468426940639256</v>
      </c>
      <c r="N26" s="9">
        <v>147.60877008964951</v>
      </c>
      <c r="O26" s="9">
        <v>110.34274954954952</v>
      </c>
      <c r="P26" s="10">
        <v>0.40893372413362566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592262</v>
      </c>
      <c r="D31" s="27">
        <v>504</v>
      </c>
      <c r="E31" s="27">
        <v>592766</v>
      </c>
      <c r="F31" s="27">
        <v>1010</v>
      </c>
      <c r="G31" s="27">
        <v>482</v>
      </c>
      <c r="H31" s="27">
        <v>1492</v>
      </c>
      <c r="I31" s="27">
        <v>137383</v>
      </c>
      <c r="J31" s="27">
        <v>3558</v>
      </c>
      <c r="K31" s="27">
        <v>140941</v>
      </c>
      <c r="L31" s="27">
        <v>438</v>
      </c>
      <c r="M31" s="27">
        <v>1227</v>
      </c>
      <c r="N31" s="27">
        <v>1665</v>
      </c>
      <c r="O31" s="27">
        <v>736864</v>
      </c>
    </row>
    <row r="32" spans="2:19" ht="32.25" customHeight="1" thickBot="1" x14ac:dyDescent="0.3">
      <c r="B32" s="24" t="s">
        <v>30</v>
      </c>
      <c r="C32" s="28">
        <v>90759.38282842793</v>
      </c>
      <c r="D32" s="28">
        <v>89.081938320868716</v>
      </c>
      <c r="E32" s="28">
        <v>90848.464766748803</v>
      </c>
      <c r="F32" s="28">
        <v>246.25790239644837</v>
      </c>
      <c r="G32" s="28">
        <v>2022.566113439083</v>
      </c>
      <c r="H32" s="28">
        <v>2268.824015835532</v>
      </c>
      <c r="I32" s="28">
        <v>56062.590235451768</v>
      </c>
      <c r="J32" s="28">
        <v>53071.632951031432</v>
      </c>
      <c r="K32" s="28">
        <v>109134.2231864832</v>
      </c>
      <c r="L32" s="28">
        <v>3859.4047824861077</v>
      </c>
      <c r="M32" s="28">
        <v>324883.28289164155</v>
      </c>
      <c r="N32" s="28">
        <v>328742.68767412769</v>
      </c>
      <c r="O32" s="28">
        <v>530994.19964319526</v>
      </c>
    </row>
    <row r="33" spans="2:15" ht="32.25" customHeight="1" thickBot="1" x14ac:dyDescent="0.3">
      <c r="B33" s="24" t="s">
        <v>31</v>
      </c>
      <c r="C33" s="28">
        <v>2942372.4400004386</v>
      </c>
      <c r="D33" s="28">
        <v>5820.2599999999993</v>
      </c>
      <c r="E33" s="28">
        <v>2948192.7000004388</v>
      </c>
      <c r="F33" s="28">
        <v>4617.6499999999987</v>
      </c>
      <c r="G33" s="28">
        <v>34797.360000000001</v>
      </c>
      <c r="H33" s="28">
        <v>39415.01</v>
      </c>
      <c r="I33" s="28">
        <v>804151.90999997186</v>
      </c>
      <c r="J33" s="28">
        <v>917124.58999999624</v>
      </c>
      <c r="K33" s="28">
        <v>1721276.4999999681</v>
      </c>
      <c r="L33" s="28">
        <v>20428.270000000015</v>
      </c>
      <c r="M33" s="28">
        <v>1453531.1099999999</v>
      </c>
      <c r="N33" s="28">
        <v>1473959.3800000004</v>
      </c>
      <c r="O33" s="28">
        <v>6182843.5900004068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S38"/>
  <sheetViews>
    <sheetView zoomScale="70" zoomScaleNormal="70" workbookViewId="0">
      <selection activeCell="T3" sqref="T3:W4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9.5771854709701693E-3</v>
      </c>
      <c r="E8" s="9">
        <v>0.18586</v>
      </c>
      <c r="F8" s="9">
        <v>9.5979182838190659E-3</v>
      </c>
      <c r="G8" s="9">
        <v>1.9479338842975206E-2</v>
      </c>
      <c r="H8" s="9">
        <v>0.11656</v>
      </c>
      <c r="I8" s="9">
        <v>2.6890076335877863E-2</v>
      </c>
      <c r="J8" s="9">
        <v>9.6776984834968782E-3</v>
      </c>
      <c r="K8" s="9">
        <v>0.7005471428571427</v>
      </c>
      <c r="L8" s="9">
        <v>1.6793775750441435E-2</v>
      </c>
      <c r="M8" s="9">
        <v>0.35677407407407408</v>
      </c>
      <c r="N8" s="9">
        <v>13.02655</v>
      </c>
      <c r="O8" s="9">
        <v>4.2551666666666668</v>
      </c>
      <c r="P8" s="10">
        <v>1.4046482780804566E-2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9.3119177566575728E-3</v>
      </c>
      <c r="E12" s="11">
        <v>0</v>
      </c>
      <c r="F12" s="9">
        <v>9.3108225719191803E-3</v>
      </c>
      <c r="G12" s="9">
        <v>2.2313774104683194E-2</v>
      </c>
      <c r="H12" s="11">
        <v>0</v>
      </c>
      <c r="I12" s="9">
        <v>2.0610432569974555E-2</v>
      </c>
      <c r="J12" s="9">
        <v>2.1669342848647036E-2</v>
      </c>
      <c r="K12" s="11">
        <v>0</v>
      </c>
      <c r="L12" s="9">
        <v>2.1446144791053556E-2</v>
      </c>
      <c r="M12" s="9">
        <v>0.26942222222222223</v>
      </c>
      <c r="N12" s="11">
        <v>0</v>
      </c>
      <c r="O12" s="9">
        <v>0.18652307692307693</v>
      </c>
      <c r="P12" s="10">
        <v>1.1197066806055369E-2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1.888910322762774E-2</v>
      </c>
      <c r="E16" s="9">
        <v>0.18586</v>
      </c>
      <c r="F16" s="9">
        <v>1.8908740855738244E-2</v>
      </c>
      <c r="G16" s="9">
        <v>4.1793112947658403E-2</v>
      </c>
      <c r="H16" s="9">
        <v>0.11656</v>
      </c>
      <c r="I16" s="9">
        <v>4.7500508905852418E-2</v>
      </c>
      <c r="J16" s="9">
        <v>3.1347041332143916E-2</v>
      </c>
      <c r="K16" s="9">
        <v>0.7005471428571427</v>
      </c>
      <c r="L16" s="9">
        <v>3.8239920541494991E-2</v>
      </c>
      <c r="M16" s="9">
        <v>0.62619629629629636</v>
      </c>
      <c r="N16" s="9">
        <v>13.02655</v>
      </c>
      <c r="O16" s="9">
        <v>4.4416897435897438</v>
      </c>
      <c r="P16" s="25">
        <v>2.5243549586859933E-2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1.6015333584266492E-2</v>
      </c>
      <c r="E22" s="9">
        <v>16.529040000000002</v>
      </c>
      <c r="F22" s="9">
        <v>1.7957448309928729E-2</v>
      </c>
      <c r="G22" s="9">
        <v>5.0387327823691465E-2</v>
      </c>
      <c r="H22" s="9">
        <v>0.54670333333333332</v>
      </c>
      <c r="I22" s="9">
        <v>8.8274045801526715E-2</v>
      </c>
      <c r="J22" s="9">
        <v>7.4132277728218857E-2</v>
      </c>
      <c r="K22" s="9">
        <v>1.2838799999999999</v>
      </c>
      <c r="L22" s="9">
        <v>8.659289287816363E-2</v>
      </c>
      <c r="M22" s="9">
        <v>0.39910370370370374</v>
      </c>
      <c r="N22" s="9">
        <v>215.79068333333331</v>
      </c>
      <c r="O22" s="9">
        <v>66.673435897435894</v>
      </c>
      <c r="P22" s="10">
        <v>8.0152510001809368E-2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7.8382727957090441E-3</v>
      </c>
      <c r="E24" s="11">
        <v>0</v>
      </c>
      <c r="F24" s="9">
        <v>7.8373509279514517E-3</v>
      </c>
      <c r="G24" s="9">
        <v>1.5369146005509641E-3</v>
      </c>
      <c r="H24" s="11">
        <v>0</v>
      </c>
      <c r="I24" s="9">
        <v>1.419592875318066E-3</v>
      </c>
      <c r="J24" s="9">
        <v>3.037555753791258E-2</v>
      </c>
      <c r="K24" s="11">
        <v>0</v>
      </c>
      <c r="L24" s="9">
        <v>3.0062683931724545E-2</v>
      </c>
      <c r="M24" s="9">
        <v>2.161851851851852E-2</v>
      </c>
      <c r="N24" s="11">
        <v>0</v>
      </c>
      <c r="O24" s="9">
        <v>1.4966666666666666E-2</v>
      </c>
      <c r="P24" s="10">
        <v>1.082883134637422E-2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2.3853606379975537E-2</v>
      </c>
      <c r="E26" s="9">
        <v>16.529040000000002</v>
      </c>
      <c r="F26" s="9">
        <v>2.5794799237880181E-2</v>
      </c>
      <c r="G26" s="9">
        <v>5.1924242424242428E-2</v>
      </c>
      <c r="H26" s="9">
        <v>0.54670333333333332</v>
      </c>
      <c r="I26" s="9">
        <v>8.9693638676844781E-2</v>
      </c>
      <c r="J26" s="9">
        <v>0.10450783526613144</v>
      </c>
      <c r="K26" s="9">
        <v>1.2838799999999999</v>
      </c>
      <c r="L26" s="9">
        <v>0.11665557680988817</v>
      </c>
      <c r="M26" s="9">
        <v>0.42072222222222228</v>
      </c>
      <c r="N26" s="9">
        <v>215.79068333333331</v>
      </c>
      <c r="O26" s="9">
        <v>66.68840256410256</v>
      </c>
      <c r="P26" s="10">
        <v>9.0981341348183586E-2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42508</v>
      </c>
      <c r="D31" s="27">
        <v>5</v>
      </c>
      <c r="E31" s="27">
        <v>42513</v>
      </c>
      <c r="F31" s="27">
        <v>363</v>
      </c>
      <c r="G31" s="27">
        <v>30</v>
      </c>
      <c r="H31" s="27">
        <v>393</v>
      </c>
      <c r="I31" s="27">
        <v>6726</v>
      </c>
      <c r="J31" s="27">
        <v>70</v>
      </c>
      <c r="K31" s="27">
        <v>6796</v>
      </c>
      <c r="L31" s="27">
        <v>27</v>
      </c>
      <c r="M31" s="27">
        <v>12</v>
      </c>
      <c r="N31" s="27">
        <v>39</v>
      </c>
      <c r="O31" s="27">
        <v>49741</v>
      </c>
    </row>
    <row r="32" spans="2:19" ht="32.25" customHeight="1" thickBot="1" x14ac:dyDescent="0.3">
      <c r="B32" s="24" t="s">
        <v>30</v>
      </c>
      <c r="C32" s="28">
        <v>3898.9755558651791</v>
      </c>
      <c r="D32" s="28">
        <v>1.1889848173524544</v>
      </c>
      <c r="E32" s="28">
        <v>3900.1645406825314</v>
      </c>
      <c r="F32" s="28">
        <v>22.136384656292087</v>
      </c>
      <c r="G32" s="28">
        <v>64.533455389855973</v>
      </c>
      <c r="H32" s="28">
        <v>86.669840046148067</v>
      </c>
      <c r="I32" s="28">
        <v>1791.5980894638433</v>
      </c>
      <c r="J32" s="28">
        <v>217.19724086423724</v>
      </c>
      <c r="K32" s="28">
        <v>2008.7953303280806</v>
      </c>
      <c r="L32" s="28">
        <v>73.14480672466081</v>
      </c>
      <c r="M32" s="28">
        <v>486.3606988376921</v>
      </c>
      <c r="N32" s="28">
        <v>559.50550556235294</v>
      </c>
      <c r="O32" s="28">
        <v>6555.1352166191136</v>
      </c>
    </row>
    <row r="33" spans="2:15" ht="32.25" customHeight="1" thickBot="1" x14ac:dyDescent="0.3">
      <c r="B33" s="24" t="s">
        <v>31</v>
      </c>
      <c r="C33" s="28">
        <v>202558.13999997298</v>
      </c>
      <c r="D33" s="28">
        <v>210.76999999999998</v>
      </c>
      <c r="E33" s="28">
        <v>202768.90999997297</v>
      </c>
      <c r="F33" s="28">
        <v>1379.7899999999991</v>
      </c>
      <c r="G33" s="28">
        <v>1438.5299999999997</v>
      </c>
      <c r="H33" s="28">
        <v>2818.3199999999988</v>
      </c>
      <c r="I33" s="28">
        <v>33055.66999999831</v>
      </c>
      <c r="J33" s="28">
        <v>9803.8599999999988</v>
      </c>
      <c r="K33" s="28">
        <v>42859.529999998311</v>
      </c>
      <c r="L33" s="28">
        <v>825.2</v>
      </c>
      <c r="M33" s="28">
        <v>5106</v>
      </c>
      <c r="N33" s="28">
        <v>5931.2</v>
      </c>
      <c r="O33" s="28">
        <v>254377.95999997127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E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S38"/>
  <sheetViews>
    <sheetView zoomScale="60" zoomScaleNormal="60" workbookViewId="0">
      <selection activeCell="T3" sqref="T3:W4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3.3479617693639274E-2</v>
      </c>
      <c r="E8" s="9">
        <v>7.1249999999999994E-2</v>
      </c>
      <c r="F8" s="9">
        <v>3.3483790601752966E-2</v>
      </c>
      <c r="G8" s="9">
        <v>1.1979999999999999E-2</v>
      </c>
      <c r="H8" s="9">
        <v>0</v>
      </c>
      <c r="I8" s="9">
        <v>9.9833333333333319E-3</v>
      </c>
      <c r="J8" s="9">
        <v>5.880431472081217E-2</v>
      </c>
      <c r="K8" s="9">
        <v>6.8337084337349401</v>
      </c>
      <c r="L8" s="9">
        <v>0.15582243788819874</v>
      </c>
      <c r="M8" s="9">
        <v>1.1042062500000001</v>
      </c>
      <c r="N8" s="9">
        <v>20.152207843137255</v>
      </c>
      <c r="O8" s="9">
        <v>15.603431343283583</v>
      </c>
      <c r="P8" s="10">
        <v>7.078988677186121E-2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2.9501197009318251E-2</v>
      </c>
      <c r="E12" s="11">
        <v>0</v>
      </c>
      <c r="F12" s="9">
        <v>2.9497937688738301E-2</v>
      </c>
      <c r="G12" s="9">
        <v>4.258E-2</v>
      </c>
      <c r="H12" s="11">
        <v>0</v>
      </c>
      <c r="I12" s="9">
        <v>3.5483333333333332E-2</v>
      </c>
      <c r="J12" s="9">
        <v>6.5163731839663896E-2</v>
      </c>
      <c r="K12" s="11">
        <v>0</v>
      </c>
      <c r="L12" s="9">
        <v>6.4230572808833652E-2</v>
      </c>
      <c r="M12" s="9">
        <v>0</v>
      </c>
      <c r="N12" s="11">
        <v>0</v>
      </c>
      <c r="O12" s="9">
        <v>0</v>
      </c>
      <c r="P12" s="10">
        <v>3.5571335243205549E-2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7.5495746013038193E-4</v>
      </c>
      <c r="E13" s="11">
        <v>0</v>
      </c>
      <c r="F13" s="9">
        <v>7.5487405170508943E-4</v>
      </c>
      <c r="G13" s="9">
        <v>0</v>
      </c>
      <c r="H13" s="11">
        <v>0</v>
      </c>
      <c r="I13" s="9">
        <v>0</v>
      </c>
      <c r="J13" s="9">
        <v>3.0027131104498508E-4</v>
      </c>
      <c r="K13" s="11">
        <v>0</v>
      </c>
      <c r="L13" s="9">
        <v>2.9597135955831603E-4</v>
      </c>
      <c r="M13" s="9">
        <v>0</v>
      </c>
      <c r="N13" s="11">
        <v>0</v>
      </c>
      <c r="O13" s="9">
        <v>0</v>
      </c>
      <c r="P13" s="10">
        <v>6.7340578721598226E-4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6.37357721630879E-2</v>
      </c>
      <c r="E16" s="9">
        <v>7.1249999999999994E-2</v>
      </c>
      <c r="F16" s="9">
        <v>6.3736602342196358E-2</v>
      </c>
      <c r="G16" s="9">
        <v>5.4559999999999997E-2</v>
      </c>
      <c r="H16" s="9">
        <v>0</v>
      </c>
      <c r="I16" s="9">
        <v>4.5466666666666662E-2</v>
      </c>
      <c r="J16" s="9">
        <v>0.12426831787152105</v>
      </c>
      <c r="K16" s="9">
        <v>6.8337084337349401</v>
      </c>
      <c r="L16" s="9">
        <v>0.2203489820565907</v>
      </c>
      <c r="M16" s="9">
        <v>1.1042062500000001</v>
      </c>
      <c r="N16" s="9">
        <v>20.152207843137255</v>
      </c>
      <c r="O16" s="9">
        <v>15.603431343283583</v>
      </c>
      <c r="P16" s="25">
        <v>0.10703462780228275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2.7628472247799345E-2</v>
      </c>
      <c r="E22" s="9">
        <v>0.14648333333333333</v>
      </c>
      <c r="F22" s="9">
        <v>2.7641603447005968E-2</v>
      </c>
      <c r="G22" s="9">
        <v>1.3800000000000002E-2</v>
      </c>
      <c r="H22" s="9">
        <v>0</v>
      </c>
      <c r="I22" s="9">
        <v>1.1500000000000002E-2</v>
      </c>
      <c r="J22" s="9">
        <v>3.8256353929634168E-2</v>
      </c>
      <c r="K22" s="9">
        <v>0.97709156626506033</v>
      </c>
      <c r="L22" s="9">
        <v>5.1700681504485854E-2</v>
      </c>
      <c r="M22" s="9">
        <v>0</v>
      </c>
      <c r="N22" s="9">
        <v>1.005986274509804</v>
      </c>
      <c r="O22" s="9">
        <v>0.76575074626865691</v>
      </c>
      <c r="P22" s="10">
        <v>3.2617113061403906E-2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2.7494401679496148E-3</v>
      </c>
      <c r="E24" s="11">
        <v>0</v>
      </c>
      <c r="F24" s="9">
        <v>2.7491364071591659E-3</v>
      </c>
      <c r="G24" s="9">
        <v>0</v>
      </c>
      <c r="H24" s="11">
        <v>0</v>
      </c>
      <c r="I24" s="9">
        <v>0</v>
      </c>
      <c r="J24" s="9">
        <v>3.302275511990198E-3</v>
      </c>
      <c r="K24" s="11">
        <v>0</v>
      </c>
      <c r="L24" s="9">
        <v>3.2549861973775016E-3</v>
      </c>
      <c r="M24" s="9">
        <v>0</v>
      </c>
      <c r="N24" s="11">
        <v>0</v>
      </c>
      <c r="O24" s="9">
        <v>0</v>
      </c>
      <c r="P24" s="10">
        <v>2.8349764297515645E-3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3.037791241574896E-2</v>
      </c>
      <c r="E26" s="9">
        <v>0.14648333333333333</v>
      </c>
      <c r="F26" s="9">
        <v>3.0390739854165134E-2</v>
      </c>
      <c r="G26" s="9">
        <v>1.3800000000000002E-2</v>
      </c>
      <c r="H26" s="9">
        <v>0</v>
      </c>
      <c r="I26" s="9">
        <v>1.1500000000000002E-2</v>
      </c>
      <c r="J26" s="9">
        <v>4.1558629441624369E-2</v>
      </c>
      <c r="K26" s="9">
        <v>0.97709156626506033</v>
      </c>
      <c r="L26" s="9">
        <v>5.4955667701863359E-2</v>
      </c>
      <c r="M26" s="9">
        <v>0</v>
      </c>
      <c r="N26" s="9">
        <v>1.005986274509804</v>
      </c>
      <c r="O26" s="9">
        <v>0.76575074626865691</v>
      </c>
      <c r="P26" s="10">
        <v>3.545208949115547E-2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54302</v>
      </c>
      <c r="D31" s="27">
        <v>6</v>
      </c>
      <c r="E31" s="27">
        <v>54308</v>
      </c>
      <c r="F31" s="27">
        <v>5</v>
      </c>
      <c r="G31" s="27">
        <v>1</v>
      </c>
      <c r="H31" s="27">
        <v>6</v>
      </c>
      <c r="I31" s="27">
        <v>11426</v>
      </c>
      <c r="J31" s="27">
        <v>166</v>
      </c>
      <c r="K31" s="27">
        <v>11592</v>
      </c>
      <c r="L31" s="27">
        <v>16</v>
      </c>
      <c r="M31" s="27">
        <v>51</v>
      </c>
      <c r="N31" s="27">
        <v>67</v>
      </c>
      <c r="O31" s="27">
        <v>65973</v>
      </c>
    </row>
    <row r="32" spans="2:19" ht="32.25" customHeight="1" thickBot="1" x14ac:dyDescent="0.3">
      <c r="B32" s="24" t="s">
        <v>30</v>
      </c>
      <c r="C32" s="28">
        <v>8807.3397334462225</v>
      </c>
      <c r="D32" s="28">
        <v>2.4470842465752058</v>
      </c>
      <c r="E32" s="28">
        <v>8809.7868176927968</v>
      </c>
      <c r="F32" s="28">
        <v>0.41615667284611874</v>
      </c>
      <c r="G32" s="28">
        <v>0</v>
      </c>
      <c r="H32" s="28">
        <v>0.41615667284611874</v>
      </c>
      <c r="I32" s="28">
        <v>5309.5659247555086</v>
      </c>
      <c r="J32" s="28">
        <v>3909.0597898427195</v>
      </c>
      <c r="K32" s="28">
        <v>9218.6257145982272</v>
      </c>
      <c r="L32" s="28">
        <v>234.71079091077274</v>
      </c>
      <c r="M32" s="28">
        <v>15648.533104109541</v>
      </c>
      <c r="N32" s="28">
        <v>15883.243895020314</v>
      </c>
      <c r="O32" s="28">
        <v>33912.072583984183</v>
      </c>
    </row>
    <row r="33" spans="2:15" ht="32.25" customHeight="1" thickBot="1" x14ac:dyDescent="0.3">
      <c r="B33" s="24" t="s">
        <v>31</v>
      </c>
      <c r="C33" s="28">
        <v>287455.9799999625</v>
      </c>
      <c r="D33" s="28">
        <v>421</v>
      </c>
      <c r="E33" s="28">
        <v>287876.9799999625</v>
      </c>
      <c r="F33" s="28">
        <v>31.27</v>
      </c>
      <c r="G33" s="28">
        <v>37.26</v>
      </c>
      <c r="H33" s="28">
        <v>68.53</v>
      </c>
      <c r="I33" s="28">
        <v>75884.289999995759</v>
      </c>
      <c r="J33" s="28">
        <v>37485.910000000003</v>
      </c>
      <c r="K33" s="28">
        <v>113370.19999999576</v>
      </c>
      <c r="L33" s="28">
        <v>795.78</v>
      </c>
      <c r="M33" s="28">
        <v>143203.07999999999</v>
      </c>
      <c r="N33" s="28">
        <v>143998.85999999999</v>
      </c>
      <c r="O33" s="28">
        <v>545314.56999995827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F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S38"/>
  <sheetViews>
    <sheetView zoomScale="70" zoomScaleNormal="70" workbookViewId="0">
      <selection activeCell="T3" sqref="T3:W4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0.1739567762226765</v>
      </c>
      <c r="E8" s="9">
        <v>1.429225</v>
      </c>
      <c r="F8" s="9">
        <v>0.17600638678682448</v>
      </c>
      <c r="G8" s="9">
        <v>0.80444516129032251</v>
      </c>
      <c r="H8" s="9">
        <v>7.8380925925925924</v>
      </c>
      <c r="I8" s="9">
        <v>4.0787293103448281</v>
      </c>
      <c r="J8" s="9">
        <v>0.71569065550906541</v>
      </c>
      <c r="K8" s="9">
        <v>26.940557204301076</v>
      </c>
      <c r="L8" s="9">
        <v>2.6822384615384611</v>
      </c>
      <c r="M8" s="9">
        <v>101.32556363636363</v>
      </c>
      <c r="N8" s="9">
        <v>259.6270195378151</v>
      </c>
      <c r="O8" s="9">
        <v>243.23044689265535</v>
      </c>
      <c r="P8" s="10">
        <v>3.9244705774257835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7.5892435917597102E-6</v>
      </c>
      <c r="E9" s="9">
        <v>0</v>
      </c>
      <c r="F9" s="9">
        <v>7.5768518227776552E-6</v>
      </c>
      <c r="G9" s="9">
        <v>0</v>
      </c>
      <c r="H9" s="9">
        <v>0</v>
      </c>
      <c r="I9" s="9">
        <v>0</v>
      </c>
      <c r="J9" s="9">
        <v>1.2321426080892608E-2</v>
      </c>
      <c r="K9" s="9">
        <v>0.50028860215053761</v>
      </c>
      <c r="L9" s="9">
        <v>4.8913062409288818E-2</v>
      </c>
      <c r="M9" s="9">
        <v>0</v>
      </c>
      <c r="N9" s="9">
        <v>79.830901050420167</v>
      </c>
      <c r="O9" s="9">
        <v>71.562163653483992</v>
      </c>
      <c r="P9" s="10">
        <v>0.99135699200248473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0.12170445982072649</v>
      </c>
      <c r="E12" s="11">
        <v>0</v>
      </c>
      <c r="F12" s="9">
        <v>0.12150573994410772</v>
      </c>
      <c r="G12" s="9">
        <v>0.23951612903225805</v>
      </c>
      <c r="H12" s="11">
        <v>0</v>
      </c>
      <c r="I12" s="9">
        <v>0.12801724137931034</v>
      </c>
      <c r="J12" s="9">
        <v>0.35243783124128308</v>
      </c>
      <c r="K12" s="11">
        <v>0</v>
      </c>
      <c r="L12" s="9">
        <v>0.32600925657152069</v>
      </c>
      <c r="M12" s="9">
        <v>0.56659818181818178</v>
      </c>
      <c r="N12" s="11">
        <v>0</v>
      </c>
      <c r="O12" s="9">
        <v>5.8687193973634644E-2</v>
      </c>
      <c r="P12" s="10">
        <v>0.15347373243264226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0.29566882528699473</v>
      </c>
      <c r="E16" s="9">
        <v>1.429225</v>
      </c>
      <c r="F16" s="9">
        <v>0.29751970358275498</v>
      </c>
      <c r="G16" s="9">
        <v>1.0439612903225806</v>
      </c>
      <c r="H16" s="9">
        <v>7.8380925925925924</v>
      </c>
      <c r="I16" s="9">
        <v>4.2067465517241382</v>
      </c>
      <c r="J16" s="9">
        <v>1.080449912831241</v>
      </c>
      <c r="K16" s="9">
        <v>27.440845806451613</v>
      </c>
      <c r="L16" s="9">
        <v>3.0571607805192702</v>
      </c>
      <c r="M16" s="9">
        <v>101.8921618181818</v>
      </c>
      <c r="N16" s="9">
        <v>339.45792058823525</v>
      </c>
      <c r="O16" s="9">
        <v>314.85129774011301</v>
      </c>
      <c r="P16" s="25">
        <v>5.0693013018609108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0.47307081302091525</v>
      </c>
      <c r="E22" s="9">
        <v>1.7142307692307693E-2</v>
      </c>
      <c r="F22" s="9">
        <v>0.47232636983075332</v>
      </c>
      <c r="G22" s="9">
        <v>0.18073870967741937</v>
      </c>
      <c r="H22" s="9">
        <v>0.9921592592592593</v>
      </c>
      <c r="I22" s="9">
        <v>0.55846896551724134</v>
      </c>
      <c r="J22" s="9">
        <v>2.1680478382147839</v>
      </c>
      <c r="K22" s="9">
        <v>6.9558898924731185</v>
      </c>
      <c r="L22" s="9">
        <v>2.5270780841799709</v>
      </c>
      <c r="M22" s="9">
        <v>17.642936363636366</v>
      </c>
      <c r="N22" s="9">
        <v>98.349812815126072</v>
      </c>
      <c r="O22" s="9">
        <v>89.990343502824871</v>
      </c>
      <c r="P22" s="10">
        <v>2.0325038874653831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5.425136027677308E-3</v>
      </c>
      <c r="E24" s="11">
        <v>0</v>
      </c>
      <c r="F24" s="9">
        <v>5.4162778283668792E-3</v>
      </c>
      <c r="G24" s="9">
        <v>0</v>
      </c>
      <c r="H24" s="11">
        <v>0</v>
      </c>
      <c r="I24" s="9">
        <v>0</v>
      </c>
      <c r="J24" s="9">
        <v>9.5796722454672238E-3</v>
      </c>
      <c r="K24" s="11">
        <v>0</v>
      </c>
      <c r="L24" s="9">
        <v>8.8613126915013697E-3</v>
      </c>
      <c r="M24" s="9">
        <v>0</v>
      </c>
      <c r="N24" s="11">
        <v>0</v>
      </c>
      <c r="O24" s="9">
        <v>0</v>
      </c>
      <c r="P24" s="10">
        <v>5.886616455728964E-3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0.47849594904859255</v>
      </c>
      <c r="E26" s="9">
        <v>1.7142307692307693E-2</v>
      </c>
      <c r="F26" s="9">
        <v>0.47774264765912022</v>
      </c>
      <c r="G26" s="9">
        <v>0.18073870967741937</v>
      </c>
      <c r="H26" s="9">
        <v>0.9921592592592593</v>
      </c>
      <c r="I26" s="9">
        <v>0.55846896551724134</v>
      </c>
      <c r="J26" s="9">
        <v>2.1776275104602512</v>
      </c>
      <c r="K26" s="9">
        <v>6.9558898924731185</v>
      </c>
      <c r="L26" s="9">
        <v>2.5359393968714725</v>
      </c>
      <c r="M26" s="9">
        <v>17.642936363636366</v>
      </c>
      <c r="N26" s="9">
        <v>98.349812815126072</v>
      </c>
      <c r="O26" s="9">
        <v>89.990343502824871</v>
      </c>
      <c r="P26" s="10">
        <v>2.0383905039211121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31795</v>
      </c>
      <c r="D31" s="27">
        <v>52</v>
      </c>
      <c r="E31" s="27">
        <v>31847</v>
      </c>
      <c r="F31" s="27">
        <v>31</v>
      </c>
      <c r="G31" s="27">
        <v>27</v>
      </c>
      <c r="H31" s="27">
        <v>58</v>
      </c>
      <c r="I31" s="27">
        <v>5736</v>
      </c>
      <c r="J31" s="27">
        <v>465</v>
      </c>
      <c r="K31" s="27">
        <v>6201</v>
      </c>
      <c r="L31" s="27">
        <v>55</v>
      </c>
      <c r="M31" s="27">
        <v>476</v>
      </c>
      <c r="N31" s="27">
        <v>531</v>
      </c>
      <c r="O31" s="27">
        <v>38637</v>
      </c>
    </row>
    <row r="32" spans="2:19" ht="32.25" customHeight="1" thickBot="1" x14ac:dyDescent="0.3">
      <c r="B32" s="24" t="s">
        <v>30</v>
      </c>
      <c r="C32" s="28">
        <v>4852.1215669114954</v>
      </c>
      <c r="D32" s="28">
        <v>2.2322899543387442</v>
      </c>
      <c r="E32" s="28">
        <v>4854.3538568658341</v>
      </c>
      <c r="F32" s="28">
        <v>5.022302595777683</v>
      </c>
      <c r="G32" s="28">
        <v>173.19508755707963</v>
      </c>
      <c r="H32" s="28">
        <v>178.21739015285732</v>
      </c>
      <c r="I32" s="28">
        <v>3151.0297292983805</v>
      </c>
      <c r="J32" s="28">
        <v>10918.66685490865</v>
      </c>
      <c r="K32" s="28">
        <v>14069.696584207031</v>
      </c>
      <c r="L32" s="28">
        <v>1084.8211889061495</v>
      </c>
      <c r="M32" s="28">
        <v>181265.46974659938</v>
      </c>
      <c r="N32" s="28">
        <v>182350.29093550553</v>
      </c>
      <c r="O32" s="28">
        <v>201452.55876673126</v>
      </c>
    </row>
    <row r="33" spans="2:15" ht="32.25" customHeight="1" thickBot="1" x14ac:dyDescent="0.3">
      <c r="B33" s="24" t="s">
        <v>31</v>
      </c>
      <c r="C33" s="28">
        <v>151131.77000000939</v>
      </c>
      <c r="D33" s="28">
        <v>284.49</v>
      </c>
      <c r="E33" s="28">
        <v>151416.26000000938</v>
      </c>
      <c r="F33" s="28">
        <v>166.75000000000003</v>
      </c>
      <c r="G33" s="28">
        <v>3722.25</v>
      </c>
      <c r="H33" s="28">
        <v>3889</v>
      </c>
      <c r="I33" s="28">
        <v>41415.470000000285</v>
      </c>
      <c r="J33" s="28">
        <v>149702.31</v>
      </c>
      <c r="K33" s="28">
        <v>191117.78000000029</v>
      </c>
      <c r="L33" s="28">
        <v>6415.7999999999993</v>
      </c>
      <c r="M33" s="28">
        <v>597639.42999999993</v>
      </c>
      <c r="N33" s="28">
        <v>604055.23</v>
      </c>
      <c r="O33" s="28">
        <v>950478.27000000956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2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38"/>
  <sheetViews>
    <sheetView zoomScale="70" zoomScaleNormal="70" workbookViewId="0">
      <selection activeCell="T3" sqref="T3:W4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0.22918959343051903</v>
      </c>
      <c r="E8" s="9">
        <v>8.1978273584905654</v>
      </c>
      <c r="F8" s="9">
        <v>0.23717737172091646</v>
      </c>
      <c r="G8" s="9">
        <v>0.5542472115384619</v>
      </c>
      <c r="H8" s="9">
        <v>33.536062851405639</v>
      </c>
      <c r="I8" s="9">
        <v>11.233664759427834</v>
      </c>
      <c r="J8" s="9">
        <v>0.60957776785935636</v>
      </c>
      <c r="K8" s="9">
        <v>19.899691220556733</v>
      </c>
      <c r="L8" s="9">
        <v>1.2572041504912526</v>
      </c>
      <c r="M8" s="9">
        <v>6.6579838983050861</v>
      </c>
      <c r="N8" s="9">
        <v>335.33331993127143</v>
      </c>
      <c r="O8" s="9">
        <v>240.50767286063567</v>
      </c>
      <c r="P8" s="10">
        <v>0.85539097813605902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1.1191012134189864</v>
      </c>
      <c r="L9" s="9">
        <v>3.7571550443326142E-2</v>
      </c>
      <c r="M9" s="9">
        <v>0</v>
      </c>
      <c r="N9" s="9">
        <v>0</v>
      </c>
      <c r="O9" s="9">
        <v>0</v>
      </c>
      <c r="P9" s="10">
        <v>6.1444015534802424E-3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6.2559786065884124E-2</v>
      </c>
      <c r="E12" s="11">
        <v>0</v>
      </c>
      <c r="F12" s="9">
        <v>6.2497076012331419E-2</v>
      </c>
      <c r="G12" s="9">
        <v>8.2458653846153876E-2</v>
      </c>
      <c r="H12" s="11">
        <v>0</v>
      </c>
      <c r="I12" s="9">
        <v>5.5758777633290006E-2</v>
      </c>
      <c r="J12" s="9">
        <v>0.1119122244538668</v>
      </c>
      <c r="K12" s="11">
        <v>0</v>
      </c>
      <c r="L12" s="9">
        <v>0.10815499880182108</v>
      </c>
      <c r="M12" s="9">
        <v>2.0343898305084749</v>
      </c>
      <c r="N12" s="11">
        <v>0</v>
      </c>
      <c r="O12" s="9">
        <v>0.58693887530562361</v>
      </c>
      <c r="P12" s="10">
        <v>7.0763904314395526E-2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1.4132692307692307E-3</v>
      </c>
      <c r="H13" s="11">
        <v>0</v>
      </c>
      <c r="I13" s="9">
        <v>9.5565669700910271E-4</v>
      </c>
      <c r="J13" s="9">
        <v>9.321252696570706E-3</v>
      </c>
      <c r="K13" s="11">
        <v>0</v>
      </c>
      <c r="L13" s="9">
        <v>9.0083105679367361E-3</v>
      </c>
      <c r="M13" s="9">
        <v>0.15271525423728813</v>
      </c>
      <c r="N13" s="11">
        <v>0</v>
      </c>
      <c r="O13" s="9">
        <v>4.405965770171149E-2</v>
      </c>
      <c r="P13" s="10">
        <v>1.5495887039569855E-3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0.29174937949640317</v>
      </c>
      <c r="E16" s="9">
        <v>8.1978273584905654</v>
      </c>
      <c r="F16" s="9">
        <v>0.29967444773324786</v>
      </c>
      <c r="G16" s="9">
        <v>0.63811913461538505</v>
      </c>
      <c r="H16" s="9">
        <v>33.536062851405639</v>
      </c>
      <c r="I16" s="9">
        <v>11.290379193758133</v>
      </c>
      <c r="J16" s="9">
        <v>0.73081124500979389</v>
      </c>
      <c r="K16" s="9">
        <v>21.018792433975719</v>
      </c>
      <c r="L16" s="9">
        <v>1.4119390103043366</v>
      </c>
      <c r="M16" s="9">
        <v>8.8450889830508483</v>
      </c>
      <c r="N16" s="9">
        <v>335.33331993127143</v>
      </c>
      <c r="O16" s="9">
        <v>241.13867139364302</v>
      </c>
      <c r="P16" s="10">
        <v>0.93384887270789174</v>
      </c>
      <c r="Q16" s="12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0.14335343146535404</v>
      </c>
      <c r="E21" s="9">
        <v>2.3335754716981132</v>
      </c>
      <c r="F21" s="9">
        <v>0.14554891437974013</v>
      </c>
      <c r="G21" s="9">
        <v>0.13550548076923075</v>
      </c>
      <c r="H21" s="9">
        <v>8.020385140562249</v>
      </c>
      <c r="I21" s="9">
        <v>2.6886069570871265</v>
      </c>
      <c r="J21" s="9">
        <v>0.56003968360237055</v>
      </c>
      <c r="K21" s="9">
        <v>11.109325838686651</v>
      </c>
      <c r="L21" s="9">
        <v>0.91421054157680315</v>
      </c>
      <c r="M21" s="9">
        <v>5.0208499999999994</v>
      </c>
      <c r="N21" s="9">
        <v>112.83778969072166</v>
      </c>
      <c r="O21" s="9">
        <v>81.731679951100247</v>
      </c>
      <c r="P21" s="10">
        <v>0.41735387723430356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4.6198858386974642E-2</v>
      </c>
      <c r="E22" s="9">
        <v>1.0936339622641509</v>
      </c>
      <c r="F22" s="9">
        <v>4.7248809411230691E-2</v>
      </c>
      <c r="G22" s="9">
        <v>0.13410211538461539</v>
      </c>
      <c r="H22" s="9">
        <v>6.150334136546185</v>
      </c>
      <c r="I22" s="9">
        <v>2.0821408322496748</v>
      </c>
      <c r="J22" s="9">
        <v>0.12951613975055173</v>
      </c>
      <c r="K22" s="9">
        <v>2.8466257673090647</v>
      </c>
      <c r="L22" s="9">
        <v>0.22073757728253054</v>
      </c>
      <c r="M22" s="9">
        <v>1.4334440677966103</v>
      </c>
      <c r="N22" s="9">
        <v>32.389969072164945</v>
      </c>
      <c r="O22" s="9">
        <v>23.458746699266502</v>
      </c>
      <c r="P22" s="10">
        <v>0.12541133248944819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2.0126561908368045E-3</v>
      </c>
      <c r="E24" s="11">
        <v>0</v>
      </c>
      <c r="F24" s="9">
        <v>2.0106387002818077E-3</v>
      </c>
      <c r="G24" s="9">
        <v>2.7549999999999996E-3</v>
      </c>
      <c r="H24" s="11">
        <v>0</v>
      </c>
      <c r="I24" s="9">
        <v>1.8629388816644992E-3</v>
      </c>
      <c r="J24" s="9">
        <v>3.0127352525477942E-3</v>
      </c>
      <c r="K24" s="11">
        <v>0</v>
      </c>
      <c r="L24" s="9">
        <v>2.9115887850467287E-3</v>
      </c>
      <c r="M24" s="9">
        <v>0</v>
      </c>
      <c r="N24" s="11">
        <v>0</v>
      </c>
      <c r="O24" s="9">
        <v>0</v>
      </c>
      <c r="P24" s="10">
        <v>2.1538658692866301E-3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0.19156494604316548</v>
      </c>
      <c r="E26" s="9">
        <v>3.4272094339622639</v>
      </c>
      <c r="F26" s="9">
        <v>0.19480836249125263</v>
      </c>
      <c r="G26" s="9">
        <v>0.27236259615384611</v>
      </c>
      <c r="H26" s="9">
        <v>14.170719277108434</v>
      </c>
      <c r="I26" s="9">
        <v>4.7726107282184662</v>
      </c>
      <c r="J26" s="9">
        <v>0.69256855860547006</v>
      </c>
      <c r="K26" s="9">
        <v>13.955951605995715</v>
      </c>
      <c r="L26" s="9">
        <v>1.1378597076443806</v>
      </c>
      <c r="M26" s="9">
        <v>6.4542940677966101</v>
      </c>
      <c r="N26" s="9">
        <v>145.22775876288659</v>
      </c>
      <c r="O26" s="9">
        <v>105.19042665036675</v>
      </c>
      <c r="P26" s="10">
        <v>0.54491907559303843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211280</v>
      </c>
      <c r="D31" s="27">
        <v>212</v>
      </c>
      <c r="E31" s="27">
        <v>211492</v>
      </c>
      <c r="F31" s="27">
        <v>1040</v>
      </c>
      <c r="G31" s="27">
        <v>498</v>
      </c>
      <c r="H31" s="27">
        <v>1538</v>
      </c>
      <c r="I31" s="27">
        <v>40329</v>
      </c>
      <c r="J31" s="27">
        <v>1401</v>
      </c>
      <c r="K31" s="27">
        <v>41730</v>
      </c>
      <c r="L31" s="27">
        <v>118</v>
      </c>
      <c r="M31" s="27">
        <v>291</v>
      </c>
      <c r="N31" s="27">
        <v>409</v>
      </c>
      <c r="O31" s="27">
        <v>255169</v>
      </c>
    </row>
    <row r="32" spans="2:19" ht="32.25" customHeight="1" thickBot="1" x14ac:dyDescent="0.3">
      <c r="B32" s="24" t="s">
        <v>30</v>
      </c>
      <c r="C32" s="28">
        <v>31144.114538624533</v>
      </c>
      <c r="D32" s="28">
        <v>171.91387640965846</v>
      </c>
      <c r="E32" s="28">
        <v>31316.02841503419</v>
      </c>
      <c r="F32" s="28">
        <v>203.524413533027</v>
      </c>
      <c r="G32" s="28">
        <v>3601.5165373692384</v>
      </c>
      <c r="H32" s="28">
        <v>3805.0409509022652</v>
      </c>
      <c r="I32" s="28">
        <v>16582.133376439157</v>
      </c>
      <c r="J32" s="28">
        <v>16263.993009685815</v>
      </c>
      <c r="K32" s="28">
        <v>32846.126386124968</v>
      </c>
      <c r="L32" s="28">
        <v>579.53069069978892</v>
      </c>
      <c r="M32" s="28">
        <v>101144.26435039603</v>
      </c>
      <c r="N32" s="28">
        <v>101723.79504109581</v>
      </c>
      <c r="O32" s="28">
        <v>169690.99079315725</v>
      </c>
    </row>
    <row r="33" spans="2:15" ht="32.25" customHeight="1" thickBot="1" x14ac:dyDescent="0.3">
      <c r="B33" s="24" t="s">
        <v>31</v>
      </c>
      <c r="C33" s="28">
        <v>1079288.7500002393</v>
      </c>
      <c r="D33" s="28">
        <v>5094.1099999999997</v>
      </c>
      <c r="E33" s="28">
        <v>1084382.8600002395</v>
      </c>
      <c r="F33" s="28">
        <v>5478.3699999999953</v>
      </c>
      <c r="G33" s="28">
        <v>45256.04</v>
      </c>
      <c r="H33" s="28">
        <v>50734.41</v>
      </c>
      <c r="I33" s="28">
        <v>228234.42000001142</v>
      </c>
      <c r="J33" s="28">
        <v>273149.00000000012</v>
      </c>
      <c r="K33" s="28">
        <v>501383.42000001163</v>
      </c>
      <c r="L33" s="28">
        <v>3686.3299999999995</v>
      </c>
      <c r="M33" s="28">
        <v>319979.52000000002</v>
      </c>
      <c r="N33" s="28">
        <v>323665.84999999998</v>
      </c>
      <c r="O33" s="28">
        <v>1960166.540000251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S38"/>
  <sheetViews>
    <sheetView zoomScale="70" zoomScaleNormal="70" workbookViewId="0">
      <selection activeCell="T3" sqref="T3:W4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8.5370525842840869E-2</v>
      </c>
      <c r="E8" s="9">
        <v>10.528866666666669</v>
      </c>
      <c r="F8" s="9">
        <v>8.8134884616310125E-2</v>
      </c>
      <c r="G8" s="9">
        <v>0.97905983606557379</v>
      </c>
      <c r="H8" s="9">
        <v>2.643150877192983</v>
      </c>
      <c r="I8" s="9">
        <v>1.5089659217877098</v>
      </c>
      <c r="J8" s="9">
        <v>0.22666969173755577</v>
      </c>
      <c r="K8" s="9">
        <v>4.199693777292576</v>
      </c>
      <c r="L8" s="9">
        <v>0.37423639607493309</v>
      </c>
      <c r="M8" s="9">
        <v>5.1311359999999988</v>
      </c>
      <c r="N8" s="9">
        <v>129.65102285714283</v>
      </c>
      <c r="O8" s="9">
        <v>65.244184827586196</v>
      </c>
      <c r="P8" s="10">
        <v>0.20010954315534854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1.7195148349620503E-2</v>
      </c>
      <c r="E12" s="11">
        <v>0</v>
      </c>
      <c r="F12" s="9">
        <v>1.7190596850911601E-2</v>
      </c>
      <c r="G12" s="9">
        <v>0.10867622950819672</v>
      </c>
      <c r="H12" s="11">
        <v>0</v>
      </c>
      <c r="I12" s="9">
        <v>7.4069832402234637E-2</v>
      </c>
      <c r="J12" s="9">
        <v>3.7409163648614491E-2</v>
      </c>
      <c r="K12" s="11">
        <v>0</v>
      </c>
      <c r="L12" s="9">
        <v>3.6019706430946381E-2</v>
      </c>
      <c r="M12" s="9">
        <v>0.60247066666666671</v>
      </c>
      <c r="N12" s="11">
        <v>0</v>
      </c>
      <c r="O12" s="9">
        <v>0.31162275862068967</v>
      </c>
      <c r="P12" s="10">
        <v>2.0646750235538597E-2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9.5197532052824975E-4</v>
      </c>
      <c r="E13" s="11">
        <v>0</v>
      </c>
      <c r="F13" s="9">
        <v>9.517233358198779E-4</v>
      </c>
      <c r="G13" s="9">
        <v>0</v>
      </c>
      <c r="H13" s="11">
        <v>0</v>
      </c>
      <c r="I13" s="9">
        <v>0</v>
      </c>
      <c r="J13" s="9">
        <v>1.5538996041438557E-3</v>
      </c>
      <c r="K13" s="11">
        <v>0</v>
      </c>
      <c r="L13" s="9">
        <v>1.4961844132673748E-3</v>
      </c>
      <c r="M13" s="9">
        <v>0</v>
      </c>
      <c r="N13" s="11">
        <v>0</v>
      </c>
      <c r="O13" s="9">
        <v>0</v>
      </c>
      <c r="P13" s="10">
        <v>1.0393847264077189E-3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0.10351764951298963</v>
      </c>
      <c r="E16" s="9">
        <v>10.528866666666669</v>
      </c>
      <c r="F16" s="9">
        <v>0.10627720480304161</v>
      </c>
      <c r="G16" s="9">
        <v>1.0877360655737704</v>
      </c>
      <c r="H16" s="9">
        <v>2.643150877192983</v>
      </c>
      <c r="I16" s="9">
        <v>1.5830357541899445</v>
      </c>
      <c r="J16" s="9">
        <v>0.26563275499031413</v>
      </c>
      <c r="K16" s="9">
        <v>4.199693777292576</v>
      </c>
      <c r="L16" s="9">
        <v>0.41175228691914684</v>
      </c>
      <c r="M16" s="9">
        <v>5.7336066666666659</v>
      </c>
      <c r="N16" s="9">
        <v>129.65102285714283</v>
      </c>
      <c r="O16" s="9">
        <v>65.555807586206882</v>
      </c>
      <c r="P16" s="25">
        <v>0.22179567811729486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1.8069246136812208E-2</v>
      </c>
      <c r="E22" s="9">
        <v>9.1724272727272744</v>
      </c>
      <c r="F22" s="9">
        <v>2.0492374329234543E-2</v>
      </c>
      <c r="G22" s="9">
        <v>0.45350409836065575</v>
      </c>
      <c r="H22" s="9">
        <v>1.0123192982456142</v>
      </c>
      <c r="I22" s="9">
        <v>0.63145083798882684</v>
      </c>
      <c r="J22" s="9">
        <v>4.2594984418428371E-2</v>
      </c>
      <c r="K22" s="9">
        <v>0.72401168122270754</v>
      </c>
      <c r="L22" s="9">
        <v>6.7904273781526248E-2</v>
      </c>
      <c r="M22" s="9">
        <v>0</v>
      </c>
      <c r="N22" s="9">
        <v>0.66316142857142857</v>
      </c>
      <c r="O22" s="9">
        <v>0.32014689655172418</v>
      </c>
      <c r="P22" s="10">
        <v>2.9326466520109316E-2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2.0421484619457947E-3</v>
      </c>
      <c r="E24" s="11">
        <v>0</v>
      </c>
      <c r="F24" s="9">
        <v>2.0416079120244481E-3</v>
      </c>
      <c r="G24" s="9">
        <v>0</v>
      </c>
      <c r="H24" s="11">
        <v>0</v>
      </c>
      <c r="I24" s="9">
        <v>0</v>
      </c>
      <c r="J24" s="9">
        <v>2.3238061147140571E-3</v>
      </c>
      <c r="K24" s="11">
        <v>0</v>
      </c>
      <c r="L24" s="9">
        <v>2.237494931473522E-3</v>
      </c>
      <c r="M24" s="9">
        <v>0</v>
      </c>
      <c r="N24" s="11">
        <v>0</v>
      </c>
      <c r="O24" s="9">
        <v>0</v>
      </c>
      <c r="P24" s="10">
        <v>2.0694681839138829E-3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2.0111394598758003E-2</v>
      </c>
      <c r="E26" s="9">
        <v>9.1724272727272744</v>
      </c>
      <c r="F26" s="9">
        <v>2.2533982241258993E-2</v>
      </c>
      <c r="G26" s="9">
        <v>0.45350409836065575</v>
      </c>
      <c r="H26" s="9">
        <v>1.0123192982456142</v>
      </c>
      <c r="I26" s="9">
        <v>0.63145083798882684</v>
      </c>
      <c r="J26" s="9">
        <v>4.4918790533142426E-2</v>
      </c>
      <c r="K26" s="9">
        <v>0.72401168122270754</v>
      </c>
      <c r="L26" s="9">
        <v>7.0141768712999764E-2</v>
      </c>
      <c r="M26" s="9">
        <v>0</v>
      </c>
      <c r="N26" s="9">
        <v>0.66316142857142857</v>
      </c>
      <c r="O26" s="9">
        <v>0.32014689655172418</v>
      </c>
      <c r="P26" s="10">
        <v>3.1395934704023201E-2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124638</v>
      </c>
      <c r="D31" s="27">
        <v>33</v>
      </c>
      <c r="E31" s="27">
        <v>124671</v>
      </c>
      <c r="F31" s="27">
        <v>122</v>
      </c>
      <c r="G31" s="27">
        <v>57</v>
      </c>
      <c r="H31" s="27">
        <v>179</v>
      </c>
      <c r="I31" s="27">
        <v>23746</v>
      </c>
      <c r="J31" s="27">
        <v>916</v>
      </c>
      <c r="K31" s="27">
        <v>24662</v>
      </c>
      <c r="L31" s="27">
        <v>75</v>
      </c>
      <c r="M31" s="27">
        <v>70</v>
      </c>
      <c r="N31" s="27">
        <v>145</v>
      </c>
      <c r="O31" s="27">
        <v>149657</v>
      </c>
    </row>
    <row r="32" spans="2:19" ht="32.25" customHeight="1" thickBot="1" x14ac:dyDescent="0.3">
      <c r="B32" s="24" t="s">
        <v>30</v>
      </c>
      <c r="C32" s="28">
        <v>18901.068172867504</v>
      </c>
      <c r="D32" s="28">
        <v>4.8005518316758788</v>
      </c>
      <c r="E32" s="28">
        <v>18905.868724699179</v>
      </c>
      <c r="F32" s="28">
        <v>72.996408299670023</v>
      </c>
      <c r="G32" s="28">
        <v>90.174849029676736</v>
      </c>
      <c r="H32" s="28">
        <v>163.17125732934676</v>
      </c>
      <c r="I32" s="28">
        <v>11147.002996411929</v>
      </c>
      <c r="J32" s="28">
        <v>8480.9222546757355</v>
      </c>
      <c r="K32" s="28">
        <v>19627.925251087665</v>
      </c>
      <c r="L32" s="28">
        <v>411.92075303568993</v>
      </c>
      <c r="M32" s="28">
        <v>10069.673455821907</v>
      </c>
      <c r="N32" s="28">
        <v>10481.594208857598</v>
      </c>
      <c r="O32" s="28">
        <v>49178.55944197379</v>
      </c>
    </row>
    <row r="33" spans="2:15" ht="32.25" customHeight="1" thickBot="1" x14ac:dyDescent="0.3">
      <c r="B33" s="24" t="s">
        <v>31</v>
      </c>
      <c r="C33" s="28">
        <v>615400.1800002486</v>
      </c>
      <c r="D33" s="28">
        <v>982.99</v>
      </c>
      <c r="E33" s="28">
        <v>616383.17000024859</v>
      </c>
      <c r="F33" s="28">
        <v>635.5999999999998</v>
      </c>
      <c r="G33" s="28">
        <v>3812.6</v>
      </c>
      <c r="H33" s="28">
        <v>4448.2</v>
      </c>
      <c r="I33" s="28">
        <v>136088.84000000078</v>
      </c>
      <c r="J33" s="28">
        <v>315172.09999999998</v>
      </c>
      <c r="K33" s="28">
        <v>451260.94000000076</v>
      </c>
      <c r="L33" s="28">
        <v>1684.6599999999996</v>
      </c>
      <c r="M33" s="28">
        <v>35165</v>
      </c>
      <c r="N33" s="28">
        <v>36849.659999999996</v>
      </c>
      <c r="O33" s="28">
        <v>1108941.9700002493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 xr:uid="{00000000-0002-0000-0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S38"/>
  <sheetViews>
    <sheetView zoomScale="70" zoomScaleNormal="70" workbookViewId="0">
      <selection activeCell="T3" sqref="T3:W4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3.9099583864339774E-2</v>
      </c>
      <c r="E8" s="9">
        <v>0.61253939393939394</v>
      </c>
      <c r="F8" s="9">
        <v>3.9345564206886688E-2</v>
      </c>
      <c r="G8" s="9">
        <v>0.51086666666666669</v>
      </c>
      <c r="H8" s="9">
        <v>0</v>
      </c>
      <c r="I8" s="9">
        <v>0.25543333333333335</v>
      </c>
      <c r="J8" s="9">
        <v>9.1328633012889598E-2</v>
      </c>
      <c r="K8" s="9">
        <v>7.6391189830508477</v>
      </c>
      <c r="L8" s="9">
        <v>0.18610975651285544</v>
      </c>
      <c r="M8" s="9">
        <v>7.3024482142857137</v>
      </c>
      <c r="N8" s="9">
        <v>202.2908923611111</v>
      </c>
      <c r="O8" s="9">
        <v>147.69412800000001</v>
      </c>
      <c r="P8" s="10">
        <v>0.36707780394494954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4.1728666545293773E-2</v>
      </c>
      <c r="E12" s="11">
        <v>0</v>
      </c>
      <c r="F12" s="9">
        <v>4.171076679102053E-2</v>
      </c>
      <c r="G12" s="9">
        <v>0</v>
      </c>
      <c r="H12" s="11">
        <v>0</v>
      </c>
      <c r="I12" s="9">
        <v>0</v>
      </c>
      <c r="J12" s="9">
        <v>9.9910475492520537E-2</v>
      </c>
      <c r="K12" s="11">
        <v>0</v>
      </c>
      <c r="L12" s="9">
        <v>9.8655853056359558E-2</v>
      </c>
      <c r="M12" s="9">
        <v>0</v>
      </c>
      <c r="N12" s="11">
        <v>0</v>
      </c>
      <c r="O12" s="9">
        <v>0</v>
      </c>
      <c r="P12" s="10">
        <v>5.4916026233417799E-2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6.2230201045540843E-3</v>
      </c>
      <c r="E13" s="11">
        <v>0</v>
      </c>
      <c r="F13" s="9">
        <v>6.2203507038775E-3</v>
      </c>
      <c r="G13" s="9">
        <v>0</v>
      </c>
      <c r="H13" s="11">
        <v>0</v>
      </c>
      <c r="I13" s="9">
        <v>0</v>
      </c>
      <c r="J13" s="9">
        <v>4.6118424796309856E-2</v>
      </c>
      <c r="K13" s="11">
        <v>0</v>
      </c>
      <c r="L13" s="9">
        <v>4.5539294227822227E-2</v>
      </c>
      <c r="M13" s="9">
        <v>0</v>
      </c>
      <c r="N13" s="11">
        <v>0</v>
      </c>
      <c r="O13" s="9">
        <v>0</v>
      </c>
      <c r="P13" s="10">
        <v>1.5385769364535198E-2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8.7051270514187623E-2</v>
      </c>
      <c r="E16" s="9">
        <v>0.61253939393939394</v>
      </c>
      <c r="F16" s="9">
        <v>8.7276681701784709E-2</v>
      </c>
      <c r="G16" s="9">
        <v>0.51086666666666669</v>
      </c>
      <c r="H16" s="9">
        <v>0</v>
      </c>
      <c r="I16" s="9">
        <v>0.25543333333333335</v>
      </c>
      <c r="J16" s="9">
        <v>0.23735753330171999</v>
      </c>
      <c r="K16" s="9">
        <v>7.6391189830508477</v>
      </c>
      <c r="L16" s="9">
        <v>0.3303049037970372</v>
      </c>
      <c r="M16" s="9">
        <v>7.3024482142857137</v>
      </c>
      <c r="N16" s="9">
        <v>202.2908923611111</v>
      </c>
      <c r="O16" s="9">
        <v>147.69412800000001</v>
      </c>
      <c r="P16" s="25">
        <v>0.43737959954290251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3.2954502067674057E-2</v>
      </c>
      <c r="E22" s="9">
        <v>0</v>
      </c>
      <c r="F22" s="9">
        <v>3.2940366042297636E-2</v>
      </c>
      <c r="G22" s="9">
        <v>0</v>
      </c>
      <c r="H22" s="9">
        <v>0</v>
      </c>
      <c r="I22" s="9">
        <v>0</v>
      </c>
      <c r="J22" s="9">
        <v>6.1307285424839417E-2</v>
      </c>
      <c r="K22" s="9">
        <v>3.8074115254237291</v>
      </c>
      <c r="L22" s="9">
        <v>0.10834886344287419</v>
      </c>
      <c r="M22" s="9">
        <v>1.707442857142857</v>
      </c>
      <c r="N22" s="9">
        <v>14.472313888888888</v>
      </c>
      <c r="O22" s="9">
        <v>10.898149999999998</v>
      </c>
      <c r="P22" s="10">
        <v>7.2132923933025284E-2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1.6197690447085751E-4</v>
      </c>
      <c r="E24" s="11">
        <v>0</v>
      </c>
      <c r="F24" s="9">
        <v>1.6190742353537586E-4</v>
      </c>
      <c r="G24" s="9">
        <v>0</v>
      </c>
      <c r="H24" s="11">
        <v>0</v>
      </c>
      <c r="I24" s="9">
        <v>0</v>
      </c>
      <c r="J24" s="9">
        <v>8.8433762986593091E-3</v>
      </c>
      <c r="K24" s="11">
        <v>0</v>
      </c>
      <c r="L24" s="9">
        <v>8.7323258981781022E-3</v>
      </c>
      <c r="M24" s="9">
        <v>0</v>
      </c>
      <c r="N24" s="11">
        <v>0</v>
      </c>
      <c r="O24" s="9">
        <v>0</v>
      </c>
      <c r="P24" s="10">
        <v>2.1622248720624035E-3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3.3116478972144918E-2</v>
      </c>
      <c r="E26" s="9">
        <v>0</v>
      </c>
      <c r="F26" s="9">
        <v>3.3102273465833013E-2</v>
      </c>
      <c r="G26" s="9">
        <v>0</v>
      </c>
      <c r="H26" s="9">
        <v>0</v>
      </c>
      <c r="I26" s="9">
        <v>0</v>
      </c>
      <c r="J26" s="9">
        <v>7.0150661723498722E-2</v>
      </c>
      <c r="K26" s="9">
        <v>3.8074115254237291</v>
      </c>
      <c r="L26" s="9">
        <v>0.11708118934105229</v>
      </c>
      <c r="M26" s="9">
        <v>1.707442857142857</v>
      </c>
      <c r="N26" s="9">
        <v>14.472313888888888</v>
      </c>
      <c r="O26" s="9">
        <v>10.898149999999998</v>
      </c>
      <c r="P26" s="10">
        <v>7.4295148805087682E-2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76898</v>
      </c>
      <c r="D31" s="27">
        <v>33</v>
      </c>
      <c r="E31" s="27">
        <v>76931</v>
      </c>
      <c r="F31" s="27">
        <v>6</v>
      </c>
      <c r="G31" s="27">
        <v>6</v>
      </c>
      <c r="H31" s="27">
        <v>12</v>
      </c>
      <c r="I31" s="27">
        <v>23197</v>
      </c>
      <c r="J31" s="27">
        <v>295</v>
      </c>
      <c r="K31" s="27">
        <v>23492</v>
      </c>
      <c r="L31" s="27">
        <v>56</v>
      </c>
      <c r="M31" s="27">
        <v>144</v>
      </c>
      <c r="N31" s="27">
        <v>200</v>
      </c>
      <c r="O31" s="27">
        <v>100635</v>
      </c>
    </row>
    <row r="32" spans="2:19" ht="32.25" customHeight="1" thickBot="1" x14ac:dyDescent="0.3">
      <c r="B32" s="24" t="s">
        <v>30</v>
      </c>
      <c r="C32" s="28">
        <v>13326.468071677993</v>
      </c>
      <c r="D32" s="28">
        <v>23.496519406393904</v>
      </c>
      <c r="E32" s="28">
        <v>13349.964591084386</v>
      </c>
      <c r="F32" s="28">
        <v>0.27856316790070779</v>
      </c>
      <c r="G32" s="28">
        <v>2.7810336758006615</v>
      </c>
      <c r="H32" s="28">
        <v>3.0595968437013692</v>
      </c>
      <c r="I32" s="28">
        <v>10409.577628978121</v>
      </c>
      <c r="J32" s="28">
        <v>7510.7032877749825</v>
      </c>
      <c r="K32" s="28">
        <v>17920.280916753101</v>
      </c>
      <c r="L32" s="28">
        <v>384.72171242751324</v>
      </c>
      <c r="M32" s="28">
        <v>36861.533800064048</v>
      </c>
      <c r="N32" s="28">
        <v>37246.25551249156</v>
      </c>
      <c r="O32" s="28">
        <v>68519.560617172756</v>
      </c>
    </row>
    <row r="33" spans="2:15" ht="32.25" customHeight="1" thickBot="1" x14ac:dyDescent="0.3">
      <c r="B33" s="24" t="s">
        <v>31</v>
      </c>
      <c r="C33" s="28">
        <v>398764.87000004813</v>
      </c>
      <c r="D33" s="28">
        <v>437.6</v>
      </c>
      <c r="E33" s="28">
        <v>399202.47000004811</v>
      </c>
      <c r="F33" s="28">
        <v>24.86</v>
      </c>
      <c r="G33" s="28">
        <v>100.82</v>
      </c>
      <c r="H33" s="28">
        <v>125.67999999999999</v>
      </c>
      <c r="I33" s="28">
        <v>148145.28999996619</v>
      </c>
      <c r="J33" s="28">
        <v>145611.22</v>
      </c>
      <c r="K33" s="28">
        <v>293756.50999996619</v>
      </c>
      <c r="L33" s="28">
        <v>3005.4800000000009</v>
      </c>
      <c r="M33" s="28">
        <v>205637.71</v>
      </c>
      <c r="N33" s="28">
        <v>208643.19</v>
      </c>
      <c r="O33" s="28">
        <v>901727.8500000143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S38"/>
  <sheetViews>
    <sheetView zoomScale="70" zoomScaleNormal="70" workbookViewId="0">
      <selection activeCell="T3" sqref="T3:W4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4.859214945424014E-2</v>
      </c>
      <c r="E8" s="9">
        <v>0.48796976744186049</v>
      </c>
      <c r="F8" s="9">
        <v>4.9252129108883227E-2</v>
      </c>
      <c r="G8" s="9">
        <v>8.5295798319327751E-2</v>
      </c>
      <c r="H8" s="9">
        <v>2.8277263157894739</v>
      </c>
      <c r="I8" s="9">
        <v>0.46287681159420296</v>
      </c>
      <c r="J8" s="9">
        <v>0.17755297029702974</v>
      </c>
      <c r="K8" s="9">
        <v>0.81509371428571431</v>
      </c>
      <c r="L8" s="9">
        <v>0.19386193538956295</v>
      </c>
      <c r="M8" s="9">
        <v>1.3458714285714284</v>
      </c>
      <c r="N8" s="9">
        <v>2.305230303030303</v>
      </c>
      <c r="O8" s="9">
        <v>2.1373424999999999</v>
      </c>
      <c r="P8" s="10">
        <v>8.094936037704091E-2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3.676816050937589E-2</v>
      </c>
      <c r="E12" s="11">
        <v>0</v>
      </c>
      <c r="F12" s="9">
        <v>3.6712931847556515E-2</v>
      </c>
      <c r="G12" s="9">
        <v>7.2756302521008401E-3</v>
      </c>
      <c r="H12" s="11">
        <v>0</v>
      </c>
      <c r="I12" s="9">
        <v>6.2739130434782608E-3</v>
      </c>
      <c r="J12" s="9">
        <v>5.1240399039903989E-2</v>
      </c>
      <c r="K12" s="11">
        <v>0</v>
      </c>
      <c r="L12" s="9">
        <v>4.9929615553281681E-2</v>
      </c>
      <c r="M12" s="9">
        <v>0</v>
      </c>
      <c r="N12" s="11">
        <v>0</v>
      </c>
      <c r="O12" s="9">
        <v>0</v>
      </c>
      <c r="P12" s="10">
        <v>3.9090371991247271E-2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8.536030996361603E-2</v>
      </c>
      <c r="E16" s="9">
        <v>0.48796976744186049</v>
      </c>
      <c r="F16" s="9">
        <v>8.5965060956439743E-2</v>
      </c>
      <c r="G16" s="9">
        <v>9.2571428571428596E-2</v>
      </c>
      <c r="H16" s="9">
        <v>2.8277263157894739</v>
      </c>
      <c r="I16" s="9">
        <v>0.4691507246376812</v>
      </c>
      <c r="J16" s="9">
        <v>0.22879336933693373</v>
      </c>
      <c r="K16" s="9">
        <v>0.81509371428571431</v>
      </c>
      <c r="L16" s="9">
        <v>0.24379155094284463</v>
      </c>
      <c r="M16" s="9">
        <v>1.3458714285714284</v>
      </c>
      <c r="N16" s="9">
        <v>2.305230303030303</v>
      </c>
      <c r="O16" s="9">
        <v>2.1373424999999999</v>
      </c>
      <c r="P16" s="25">
        <v>0.12003973236828819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1.2791033445284076E-2</v>
      </c>
      <c r="E22" s="9">
        <v>5.3206976744186049E-2</v>
      </c>
      <c r="F22" s="9">
        <v>1.2851741363048869E-2</v>
      </c>
      <c r="G22" s="9">
        <v>9.3547058823529414E-2</v>
      </c>
      <c r="H22" s="9">
        <v>2.3507105263157895</v>
      </c>
      <c r="I22" s="9">
        <v>0.40431594202898552</v>
      </c>
      <c r="J22" s="9">
        <v>5.1550825082508245E-2</v>
      </c>
      <c r="K22" s="9">
        <v>0.82578799999999997</v>
      </c>
      <c r="L22" s="9">
        <v>7.1356629147785414E-2</v>
      </c>
      <c r="M22" s="9">
        <v>1.2061428571428572</v>
      </c>
      <c r="N22" s="9">
        <v>2.258909090909091</v>
      </c>
      <c r="O22" s="9">
        <v>2.074675</v>
      </c>
      <c r="P22" s="10">
        <v>2.7908884587330977E-2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5.205359641757627E-4</v>
      </c>
      <c r="E24" s="11">
        <v>0</v>
      </c>
      <c r="F24" s="9">
        <v>5.1975407831767221E-4</v>
      </c>
      <c r="G24" s="9">
        <v>0</v>
      </c>
      <c r="H24" s="11">
        <v>0</v>
      </c>
      <c r="I24" s="9">
        <v>0</v>
      </c>
      <c r="J24" s="9">
        <v>1.3504050405040503E-3</v>
      </c>
      <c r="K24" s="11">
        <v>0</v>
      </c>
      <c r="L24" s="9">
        <v>1.3158602543487793E-3</v>
      </c>
      <c r="M24" s="9">
        <v>0</v>
      </c>
      <c r="N24" s="11">
        <v>0</v>
      </c>
      <c r="O24" s="9">
        <v>0</v>
      </c>
      <c r="P24" s="10">
        <v>6.6994333165011502E-4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1.3311569409459838E-2</v>
      </c>
      <c r="E26" s="9">
        <v>5.3206976744186049E-2</v>
      </c>
      <c r="F26" s="9">
        <v>1.3371495441366541E-2</v>
      </c>
      <c r="G26" s="9">
        <v>9.3547058823529414E-2</v>
      </c>
      <c r="H26" s="9">
        <v>2.3507105263157895</v>
      </c>
      <c r="I26" s="9">
        <v>0.40431594202898552</v>
      </c>
      <c r="J26" s="9">
        <v>5.2901230123012295E-2</v>
      </c>
      <c r="K26" s="9">
        <v>0.82578799999999997</v>
      </c>
      <c r="L26" s="9">
        <v>7.2672489402134194E-2</v>
      </c>
      <c r="M26" s="9">
        <v>1.2061428571428572</v>
      </c>
      <c r="N26" s="9">
        <v>2.258909090909091</v>
      </c>
      <c r="O26" s="9">
        <v>2.074675</v>
      </c>
      <c r="P26" s="10">
        <v>2.8578827918981094E-2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28584</v>
      </c>
      <c r="D31" s="27">
        <v>43</v>
      </c>
      <c r="E31" s="27">
        <v>28627</v>
      </c>
      <c r="F31" s="27">
        <v>119</v>
      </c>
      <c r="G31" s="27">
        <v>19</v>
      </c>
      <c r="H31" s="27">
        <v>138</v>
      </c>
      <c r="I31" s="27">
        <v>6666</v>
      </c>
      <c r="J31" s="27">
        <v>175</v>
      </c>
      <c r="K31" s="27">
        <v>6841</v>
      </c>
      <c r="L31" s="27">
        <v>7</v>
      </c>
      <c r="M31" s="27">
        <v>33</v>
      </c>
      <c r="N31" s="27">
        <v>40</v>
      </c>
      <c r="O31" s="27">
        <v>35646</v>
      </c>
    </row>
    <row r="32" spans="2:19" ht="32.25" customHeight="1" thickBot="1" x14ac:dyDescent="0.3">
      <c r="B32" s="24" t="s">
        <v>30</v>
      </c>
      <c r="C32" s="28">
        <v>4152.3474546892166</v>
      </c>
      <c r="D32" s="28">
        <v>32.602236286247951</v>
      </c>
      <c r="E32" s="28">
        <v>4184.9496909754644</v>
      </c>
      <c r="F32" s="28">
        <v>13.437302238600591</v>
      </c>
      <c r="G32" s="28">
        <v>26.682773252543097</v>
      </c>
      <c r="H32" s="28">
        <v>40.120075491143687</v>
      </c>
      <c r="I32" s="28">
        <v>2041.4211880682271</v>
      </c>
      <c r="J32" s="28">
        <v>1082.4944903062803</v>
      </c>
      <c r="K32" s="28">
        <v>3123.9156783745075</v>
      </c>
      <c r="L32" s="28">
        <v>21.97083608723986</v>
      </c>
      <c r="M32" s="28">
        <v>6453.4072568493075</v>
      </c>
      <c r="N32" s="28">
        <v>6475.3780929365475</v>
      </c>
      <c r="O32" s="28">
        <v>13824.363537777663</v>
      </c>
    </row>
    <row r="33" spans="2:15" ht="32.25" customHeight="1" thickBot="1" x14ac:dyDescent="0.3">
      <c r="B33" s="24" t="s">
        <v>31</v>
      </c>
      <c r="C33" s="28">
        <v>135093.34000000992</v>
      </c>
      <c r="D33" s="28">
        <v>1156.47</v>
      </c>
      <c r="E33" s="28">
        <v>136249.81000000992</v>
      </c>
      <c r="F33" s="28">
        <v>541.87999999999943</v>
      </c>
      <c r="G33" s="28">
        <v>762.06</v>
      </c>
      <c r="H33" s="28">
        <v>1303.9399999999994</v>
      </c>
      <c r="I33" s="28">
        <v>36538.90999999865</v>
      </c>
      <c r="J33" s="28">
        <v>23636.52</v>
      </c>
      <c r="K33" s="28">
        <v>60175.429999998654</v>
      </c>
      <c r="L33" s="28">
        <v>219.03</v>
      </c>
      <c r="M33" s="28">
        <v>25283</v>
      </c>
      <c r="N33" s="28">
        <v>25502.03</v>
      </c>
      <c r="O33" s="28">
        <v>223231.21000000858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S38"/>
  <sheetViews>
    <sheetView zoomScale="70" zoomScaleNormal="70" workbookViewId="0">
      <selection activeCell="T3" sqref="T3:W4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2.9729532605769431E-2</v>
      </c>
      <c r="E8" s="9">
        <v>54.413800000000002</v>
      </c>
      <c r="F8" s="9">
        <v>3.310798475938044E-2</v>
      </c>
      <c r="G8" s="9">
        <v>5.7609362706530283E-2</v>
      </c>
      <c r="H8" s="9">
        <v>1.5893364928909943</v>
      </c>
      <c r="I8" s="9">
        <v>0.2756892712550606</v>
      </c>
      <c r="J8" s="9">
        <v>6.3421543041428927E-2</v>
      </c>
      <c r="K8" s="9">
        <v>12.876319001919384</v>
      </c>
      <c r="L8" s="9">
        <v>0.3862847455987618</v>
      </c>
      <c r="M8" s="9">
        <v>1.5989111111111112</v>
      </c>
      <c r="N8" s="9">
        <v>135.70416222222224</v>
      </c>
      <c r="O8" s="9">
        <v>76.10182839506173</v>
      </c>
      <c r="P8" s="10">
        <v>0.14944366494702202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3.7779618546666943E-4</v>
      </c>
      <c r="E9" s="9">
        <v>0</v>
      </c>
      <c r="F9" s="9">
        <v>3.7777271597780175E-4</v>
      </c>
      <c r="G9" s="9">
        <v>3.5886231313926042E-2</v>
      </c>
      <c r="H9" s="9">
        <v>2.3085781990521328E-2</v>
      </c>
      <c r="I9" s="9">
        <v>3.4063765182186234E-2</v>
      </c>
      <c r="J9" s="9">
        <v>6.252741255271645E-3</v>
      </c>
      <c r="K9" s="9">
        <v>0.25865930902111328</v>
      </c>
      <c r="L9" s="9">
        <v>1.2612957051654092E-2</v>
      </c>
      <c r="M9" s="9">
        <v>0</v>
      </c>
      <c r="N9" s="9">
        <v>0</v>
      </c>
      <c r="O9" s="9">
        <v>0</v>
      </c>
      <c r="P9" s="10">
        <v>2.9266623465154058E-3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2.1399158193377378E-2</v>
      </c>
      <c r="E12" s="11">
        <v>0</v>
      </c>
      <c r="F12" s="9">
        <v>2.1397828832932994E-2</v>
      </c>
      <c r="G12" s="9">
        <v>2.7597875688434293E-2</v>
      </c>
      <c r="H12" s="11">
        <v>0</v>
      </c>
      <c r="I12" s="9">
        <v>2.3668623481781368E-2</v>
      </c>
      <c r="J12" s="9">
        <v>3.8096005953857634E-2</v>
      </c>
      <c r="K12" s="11">
        <v>0</v>
      </c>
      <c r="L12" s="9">
        <v>3.713605146063071E-2</v>
      </c>
      <c r="M12" s="9">
        <v>0.26939999999999997</v>
      </c>
      <c r="N12" s="11">
        <v>0</v>
      </c>
      <c r="O12" s="9">
        <v>0.11973333333333333</v>
      </c>
      <c r="P12" s="10">
        <v>2.4231741329540587E-2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1.1427033071714054E-5</v>
      </c>
      <c r="E13" s="11">
        <v>0</v>
      </c>
      <c r="F13" s="9">
        <v>1.1426323200530108E-5</v>
      </c>
      <c r="G13" s="9">
        <v>0</v>
      </c>
      <c r="H13" s="11">
        <v>0</v>
      </c>
      <c r="I13" s="9">
        <v>0</v>
      </c>
      <c r="J13" s="9">
        <v>2.5729099479037456E-4</v>
      </c>
      <c r="K13" s="11">
        <v>0</v>
      </c>
      <c r="L13" s="9">
        <v>2.508076997485006E-4</v>
      </c>
      <c r="M13" s="9">
        <v>0</v>
      </c>
      <c r="N13" s="11">
        <v>0</v>
      </c>
      <c r="O13" s="9">
        <v>0</v>
      </c>
      <c r="P13" s="10">
        <v>5.2929988301928062E-5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5.1517914017685192E-2</v>
      </c>
      <c r="E16" s="9">
        <v>54.413800000000002</v>
      </c>
      <c r="F16" s="9">
        <v>5.4895012631491769E-2</v>
      </c>
      <c r="G16" s="9">
        <v>0.12109346970889061</v>
      </c>
      <c r="H16" s="9">
        <v>1.6124222748815156</v>
      </c>
      <c r="I16" s="9">
        <v>0.33342165991902822</v>
      </c>
      <c r="J16" s="9">
        <v>0.10802758124534857</v>
      </c>
      <c r="K16" s="9">
        <v>13.134978310940497</v>
      </c>
      <c r="L16" s="9">
        <v>0.43628456181079511</v>
      </c>
      <c r="M16" s="9">
        <v>1.8683111111111113</v>
      </c>
      <c r="N16" s="9">
        <v>135.70416222222224</v>
      </c>
      <c r="O16" s="9">
        <v>76.221561728395059</v>
      </c>
      <c r="P16" s="25">
        <v>0.17665499861137993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0.34612528111992386</v>
      </c>
      <c r="E22" s="9">
        <v>31.048416666666665</v>
      </c>
      <c r="F22" s="9">
        <v>0.34803257164747792</v>
      </c>
      <c r="G22" s="9">
        <v>0.54342478363493296</v>
      </c>
      <c r="H22" s="9">
        <v>4.117252132701422</v>
      </c>
      <c r="I22" s="9">
        <v>1.0522490553306341</v>
      </c>
      <c r="J22" s="9">
        <v>1.3673139171421484</v>
      </c>
      <c r="K22" s="9">
        <v>24.16279213051823</v>
      </c>
      <c r="L22" s="9">
        <v>1.9417211597988007</v>
      </c>
      <c r="M22" s="9">
        <v>11.806191666666667</v>
      </c>
      <c r="N22" s="9">
        <v>105.38224666666667</v>
      </c>
      <c r="O22" s="9">
        <v>63.792888888888889</v>
      </c>
      <c r="P22" s="10">
        <v>0.67737779470304582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6.8385553645757837E-4</v>
      </c>
      <c r="E24" s="11">
        <v>0</v>
      </c>
      <c r="F24" s="9">
        <v>6.8381305392197465E-4</v>
      </c>
      <c r="G24" s="9">
        <v>0</v>
      </c>
      <c r="H24" s="11">
        <v>0</v>
      </c>
      <c r="I24" s="9">
        <v>0</v>
      </c>
      <c r="J24" s="9">
        <v>1.7989531133713718E-3</v>
      </c>
      <c r="K24" s="11">
        <v>0</v>
      </c>
      <c r="L24" s="9">
        <v>1.7536225575546527E-3</v>
      </c>
      <c r="M24" s="9">
        <v>0</v>
      </c>
      <c r="N24" s="11">
        <v>0</v>
      </c>
      <c r="O24" s="9">
        <v>0</v>
      </c>
      <c r="P24" s="10">
        <v>8.609722023513967E-4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0.34680913665638141</v>
      </c>
      <c r="E26" s="9">
        <v>31.048416666666665</v>
      </c>
      <c r="F26" s="9">
        <v>0.34871638470139987</v>
      </c>
      <c r="G26" s="9">
        <v>0.54342478363493296</v>
      </c>
      <c r="H26" s="9">
        <v>4.117252132701422</v>
      </c>
      <c r="I26" s="9">
        <v>1.0522490553306341</v>
      </c>
      <c r="J26" s="9">
        <v>1.3691128702555198</v>
      </c>
      <c r="K26" s="9">
        <v>24.16279213051823</v>
      </c>
      <c r="L26" s="9">
        <v>1.9434747823563554</v>
      </c>
      <c r="M26" s="9">
        <v>11.806191666666667</v>
      </c>
      <c r="N26" s="9">
        <v>105.38224666666667</v>
      </c>
      <c r="O26" s="9">
        <v>63.792888888888889</v>
      </c>
      <c r="P26" s="10">
        <v>0.67823876690539719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96578</v>
      </c>
      <c r="D31" s="27">
        <v>6</v>
      </c>
      <c r="E31" s="27">
        <v>96584</v>
      </c>
      <c r="F31" s="27">
        <v>1271</v>
      </c>
      <c r="G31" s="27">
        <v>211</v>
      </c>
      <c r="H31" s="27">
        <v>1482</v>
      </c>
      <c r="I31" s="27">
        <v>20155</v>
      </c>
      <c r="J31" s="27">
        <v>521</v>
      </c>
      <c r="K31" s="27">
        <v>20676</v>
      </c>
      <c r="L31" s="27">
        <v>36</v>
      </c>
      <c r="M31" s="27">
        <v>45</v>
      </c>
      <c r="N31" s="27">
        <v>81</v>
      </c>
      <c r="O31" s="27">
        <v>118823</v>
      </c>
    </row>
    <row r="32" spans="2:19" ht="32.25" customHeight="1" thickBot="1" x14ac:dyDescent="0.3">
      <c r="B32" s="24" t="s">
        <v>30</v>
      </c>
      <c r="C32" s="28">
        <v>15809.843943429747</v>
      </c>
      <c r="D32" s="28">
        <v>41.045235730594563</v>
      </c>
      <c r="E32" s="28">
        <v>15850.889179160342</v>
      </c>
      <c r="F32" s="28">
        <v>349.81473257237622</v>
      </c>
      <c r="G32" s="28">
        <v>2677.3546939050784</v>
      </c>
      <c r="H32" s="28">
        <v>3027.1694264774546</v>
      </c>
      <c r="I32" s="28">
        <v>10414.010771888437</v>
      </c>
      <c r="J32" s="28">
        <v>11846.335063777002</v>
      </c>
      <c r="K32" s="28">
        <v>22260.345835665437</v>
      </c>
      <c r="L32" s="28">
        <v>261.44083123860406</v>
      </c>
      <c r="M32" s="28">
        <v>16535.735507420064</v>
      </c>
      <c r="N32" s="28">
        <v>16797.176338658668</v>
      </c>
      <c r="O32" s="28">
        <v>57935.580779961907</v>
      </c>
    </row>
    <row r="33" spans="2:15" ht="32.25" customHeight="1" thickBot="1" x14ac:dyDescent="0.3">
      <c r="B33" s="24" t="s">
        <v>31</v>
      </c>
      <c r="C33" s="28">
        <v>507841.21000008896</v>
      </c>
      <c r="D33" s="28">
        <v>560.88000000000011</v>
      </c>
      <c r="E33" s="28">
        <v>508402.09000008897</v>
      </c>
      <c r="F33" s="28">
        <v>6203.3200000001152</v>
      </c>
      <c r="G33" s="28">
        <v>20573.21</v>
      </c>
      <c r="H33" s="28">
        <v>26776.530000000115</v>
      </c>
      <c r="I33" s="28">
        <v>128838.74000001203</v>
      </c>
      <c r="J33" s="28">
        <v>104934.79999999999</v>
      </c>
      <c r="K33" s="28">
        <v>233773.54000001203</v>
      </c>
      <c r="L33" s="28">
        <v>1756.44</v>
      </c>
      <c r="M33" s="28">
        <v>50428.5</v>
      </c>
      <c r="N33" s="28">
        <v>52184.94</v>
      </c>
      <c r="O33" s="28">
        <v>821137.10000010114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S38"/>
  <sheetViews>
    <sheetView zoomScale="69" zoomScaleNormal="69" workbookViewId="0">
      <selection activeCell="T3" sqref="T3:W4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0.27770206908344736</v>
      </c>
      <c r="E8" s="9">
        <v>32.191699999999997</v>
      </c>
      <c r="F8" s="9">
        <v>0.28861283760683759</v>
      </c>
      <c r="G8" s="9">
        <v>0.53688507462686574</v>
      </c>
      <c r="H8" s="9">
        <v>1.1915140186915889</v>
      </c>
      <c r="I8" s="9">
        <v>0.93944425287356337</v>
      </c>
      <c r="J8" s="9">
        <v>0.66993157522123892</v>
      </c>
      <c r="K8" s="9">
        <v>24.487874418604648</v>
      </c>
      <c r="L8" s="9">
        <v>1.3735877361731363</v>
      </c>
      <c r="M8" s="9">
        <v>1.6197000000000001</v>
      </c>
      <c r="N8" s="9">
        <v>14.297749999999999</v>
      </c>
      <c r="O8" s="9">
        <v>11.762139999999999</v>
      </c>
      <c r="P8" s="10">
        <v>0.52509221209050994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1.645294117647059E-2</v>
      </c>
      <c r="E12" s="11">
        <v>0</v>
      </c>
      <c r="F12" s="9">
        <v>1.644731623931624E-2</v>
      </c>
      <c r="G12" s="9">
        <v>3.1447761194029852E-2</v>
      </c>
      <c r="H12" s="11">
        <v>0</v>
      </c>
      <c r="I12" s="9">
        <v>1.2109195402298852E-2</v>
      </c>
      <c r="J12" s="9">
        <v>3.2936920353982289E-2</v>
      </c>
      <c r="K12" s="11">
        <v>0</v>
      </c>
      <c r="L12" s="9">
        <v>3.1963861216076937E-2</v>
      </c>
      <c r="M12" s="9">
        <v>0</v>
      </c>
      <c r="N12" s="11">
        <v>0</v>
      </c>
      <c r="O12" s="9">
        <v>0</v>
      </c>
      <c r="P12" s="10">
        <v>1.9425018574805809E-2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0.29415501025991797</v>
      </c>
      <c r="E16" s="9">
        <v>32.191699999999997</v>
      </c>
      <c r="F16" s="9">
        <v>0.30506015384615381</v>
      </c>
      <c r="G16" s="9">
        <v>0.56833283582089555</v>
      </c>
      <c r="H16" s="9">
        <v>1.1915140186915889</v>
      </c>
      <c r="I16" s="9">
        <v>0.95155344827586219</v>
      </c>
      <c r="J16" s="9">
        <v>0.70286849557522124</v>
      </c>
      <c r="K16" s="9">
        <v>24.487874418604648</v>
      </c>
      <c r="L16" s="9">
        <v>1.4055515973892132</v>
      </c>
      <c r="M16" s="9">
        <v>1.6197000000000001</v>
      </c>
      <c r="N16" s="9">
        <v>14.297749999999999</v>
      </c>
      <c r="O16" s="9">
        <v>11.762139999999999</v>
      </c>
      <c r="P16" s="25">
        <v>0.54451723066531577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9.1772169972640205E-2</v>
      </c>
      <c r="E22" s="9">
        <v>20.865849999999998</v>
      </c>
      <c r="F22" s="9">
        <v>9.8874418803418795E-2</v>
      </c>
      <c r="G22" s="9">
        <v>7.4428358208955228E-2</v>
      </c>
      <c r="H22" s="9">
        <v>1.2633990654205607</v>
      </c>
      <c r="I22" s="9">
        <v>0.80557701149425287</v>
      </c>
      <c r="J22" s="9">
        <v>0.2586913628318584</v>
      </c>
      <c r="K22" s="9">
        <v>0.4347767441860465</v>
      </c>
      <c r="L22" s="9">
        <v>0.26389347303332189</v>
      </c>
      <c r="M22" s="9">
        <v>6.5589000000000004</v>
      </c>
      <c r="N22" s="9">
        <v>0</v>
      </c>
      <c r="O22" s="9">
        <v>1.3117800000000002</v>
      </c>
      <c r="P22" s="10">
        <v>0.14126515366430259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9.1772169972640205E-2</v>
      </c>
      <c r="E26" s="9">
        <v>20.865849999999998</v>
      </c>
      <c r="F26" s="9">
        <v>9.8874418803418795E-2</v>
      </c>
      <c r="G26" s="9">
        <v>7.4428358208955228E-2</v>
      </c>
      <c r="H26" s="9">
        <v>1.2633990654205607</v>
      </c>
      <c r="I26" s="9">
        <v>0.80557701149425287</v>
      </c>
      <c r="J26" s="9">
        <v>0.2586913628318584</v>
      </c>
      <c r="K26" s="9">
        <v>0.4347767441860465</v>
      </c>
      <c r="L26" s="9">
        <v>0.26389347303332189</v>
      </c>
      <c r="M26" s="9">
        <v>6.5589000000000004</v>
      </c>
      <c r="N26" s="9">
        <v>0</v>
      </c>
      <c r="O26" s="9">
        <v>1.3117800000000002</v>
      </c>
      <c r="P26" s="10">
        <v>0.14126515366430259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11696</v>
      </c>
      <c r="D31" s="27">
        <v>4</v>
      </c>
      <c r="E31" s="27">
        <v>11700</v>
      </c>
      <c r="F31" s="27">
        <v>67</v>
      </c>
      <c r="G31" s="27">
        <v>107</v>
      </c>
      <c r="H31" s="27">
        <v>174</v>
      </c>
      <c r="I31" s="27">
        <v>2825</v>
      </c>
      <c r="J31" s="27">
        <v>86</v>
      </c>
      <c r="K31" s="27">
        <v>2911</v>
      </c>
      <c r="L31" s="27">
        <v>4</v>
      </c>
      <c r="M31" s="27">
        <v>16</v>
      </c>
      <c r="N31" s="27">
        <v>20</v>
      </c>
      <c r="O31" s="27">
        <v>14805</v>
      </c>
    </row>
    <row r="32" spans="2:19" ht="32.25" customHeight="1" thickBot="1" x14ac:dyDescent="0.3">
      <c r="B32" s="24" t="s">
        <v>30</v>
      </c>
      <c r="C32" s="28">
        <v>1624.8794987092413</v>
      </c>
      <c r="D32" s="28">
        <v>9.7237528719313566</v>
      </c>
      <c r="E32" s="28">
        <v>1634.6032515811726</v>
      </c>
      <c r="F32" s="28">
        <v>11.96654756126178</v>
      </c>
      <c r="G32" s="28">
        <v>599.03585704296052</v>
      </c>
      <c r="H32" s="28">
        <v>611.00240460422231</v>
      </c>
      <c r="I32" s="28">
        <v>758.94067838596129</v>
      </c>
      <c r="J32" s="28">
        <v>971.85992445135344</v>
      </c>
      <c r="K32" s="28">
        <v>1730.8006028373147</v>
      </c>
      <c r="L32" s="28">
        <v>13.622058825952603</v>
      </c>
      <c r="M32" s="28">
        <v>2019.4238139269305</v>
      </c>
      <c r="N32" s="28">
        <v>2033.045872752883</v>
      </c>
      <c r="O32" s="28">
        <v>6009.4521317755934</v>
      </c>
    </row>
    <row r="33" spans="2:15" ht="32.25" customHeight="1" thickBot="1" x14ac:dyDescent="0.3">
      <c r="B33" s="24" t="s">
        <v>31</v>
      </c>
      <c r="C33" s="28">
        <v>48570.399999997309</v>
      </c>
      <c r="D33" s="28">
        <v>47.71</v>
      </c>
      <c r="E33" s="28">
        <v>48618.109999997308</v>
      </c>
      <c r="F33" s="28">
        <v>364.90000000000009</v>
      </c>
      <c r="G33" s="28">
        <v>12867.35</v>
      </c>
      <c r="H33" s="28">
        <v>13232.25</v>
      </c>
      <c r="I33" s="28">
        <v>13357.260000000151</v>
      </c>
      <c r="J33" s="28">
        <v>10608.089999999998</v>
      </c>
      <c r="K33" s="28">
        <v>23965.350000000151</v>
      </c>
      <c r="L33" s="28">
        <v>106.22</v>
      </c>
      <c r="M33" s="28">
        <v>5415.5599999999995</v>
      </c>
      <c r="N33" s="28">
        <v>5521.78</v>
      </c>
      <c r="O33" s="28">
        <v>91337.489999997459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32</vt:i4>
      </vt:variant>
    </vt:vector>
  </HeadingPairs>
  <TitlesOfParts>
    <vt:vector size="32" baseType="lpstr">
      <vt:lpstr>TREDAŞ</vt:lpstr>
      <vt:lpstr>EDİRNE</vt:lpstr>
      <vt:lpstr>TEKİRDAĞ</vt:lpstr>
      <vt:lpstr>KIRKLARELİ</vt:lpstr>
      <vt:lpstr>Süleymanpaşa</vt:lpstr>
      <vt:lpstr>Çerkezköy</vt:lpstr>
      <vt:lpstr>Saray</vt:lpstr>
      <vt:lpstr>Edirne Merkez</vt:lpstr>
      <vt:lpstr>Havsa</vt:lpstr>
      <vt:lpstr>Süloğlu</vt:lpstr>
      <vt:lpstr>Lalapaşa</vt:lpstr>
      <vt:lpstr>Keşan</vt:lpstr>
      <vt:lpstr>Enez</vt:lpstr>
      <vt:lpstr>İpsala</vt:lpstr>
      <vt:lpstr>Uzunköprü</vt:lpstr>
      <vt:lpstr>Meriç</vt:lpstr>
      <vt:lpstr>Kırklareli Merkez</vt:lpstr>
      <vt:lpstr>Kofçaz</vt:lpstr>
      <vt:lpstr>Vize</vt:lpstr>
      <vt:lpstr>Pınarhisar</vt:lpstr>
      <vt:lpstr>Demirköy</vt:lpstr>
      <vt:lpstr>Babaeski</vt:lpstr>
      <vt:lpstr>Pehlivanköy</vt:lpstr>
      <vt:lpstr>Lüleburgaz</vt:lpstr>
      <vt:lpstr>Çorlu</vt:lpstr>
      <vt:lpstr>Muratlı</vt:lpstr>
      <vt:lpstr>Marmaraereğlisi</vt:lpstr>
      <vt:lpstr>Malkara</vt:lpstr>
      <vt:lpstr>Hayrabolu</vt:lpstr>
      <vt:lpstr>Şarköy</vt:lpstr>
      <vt:lpstr>Kapaklı</vt:lpstr>
      <vt:lpstr>Ergene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Zekeriya Sercan Taş</dc:creator>
  <cp:keywords/>
  <dc:description/>
  <cp:lastModifiedBy>Arda Çamdere</cp:lastModifiedBy>
  <cp:revision/>
  <dcterms:created xsi:type="dcterms:W3CDTF">2015-04-02T14:27:13Z</dcterms:created>
  <dcterms:modified xsi:type="dcterms:W3CDTF">2025-01-31T14:30:31Z</dcterms:modified>
  <cp:category/>
  <cp:contentStatus/>
</cp:coreProperties>
</file>